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2120" windowHeight="8640" activeTab="1"/>
  </bookViews>
  <sheets>
    <sheet name="Riepilogo" sheetId="1" r:id="rId1"/>
    <sheet name="Questionario" sheetId="2" r:id="rId2"/>
    <sheet name="Domande" sheetId="3" r:id="rId3"/>
  </sheets>
  <definedNames>
    <definedName name="_xlnm._FilterDatabase" localSheetId="1" hidden="1">'Questionario'!$A$5:$DO$5</definedName>
    <definedName name="TBL_Domande">'Domande'!$A:$V</definedName>
  </definedNames>
  <calcPr fullCalcOnLoad="1"/>
</workbook>
</file>

<file path=xl/sharedStrings.xml><?xml version="1.0" encoding="utf-8"?>
<sst xmlns="http://schemas.openxmlformats.org/spreadsheetml/2006/main" count="572" uniqueCount="232">
  <si>
    <t>Domanda</t>
  </si>
  <si>
    <t>Sesso</t>
  </si>
  <si>
    <t>Maschio</t>
  </si>
  <si>
    <t>Femmina</t>
  </si>
  <si>
    <t>Num</t>
  </si>
  <si>
    <t>Risposta 1</t>
  </si>
  <si>
    <t>Risposta 2</t>
  </si>
  <si>
    <t>Risposta 3</t>
  </si>
  <si>
    <t>Risposta 4</t>
  </si>
  <si>
    <t>Risposta 5</t>
  </si>
  <si>
    <t>Risposta 6</t>
  </si>
  <si>
    <t>Risposta 7</t>
  </si>
  <si>
    <t>Risposta 8</t>
  </si>
  <si>
    <t>Risposta 9</t>
  </si>
  <si>
    <t>Risposta 10</t>
  </si>
  <si>
    <t>Risposta 11</t>
  </si>
  <si>
    <t>Risposta 12</t>
  </si>
  <si>
    <t>Risposta 13</t>
  </si>
  <si>
    <t>Risposta 14</t>
  </si>
  <si>
    <t>Risposta 15</t>
  </si>
  <si>
    <t>Risposta 16</t>
  </si>
  <si>
    <t>Risposta 17</t>
  </si>
  <si>
    <t>Risposta 18</t>
  </si>
  <si>
    <t>Risposta 19</t>
  </si>
  <si>
    <t>Risposta 20</t>
  </si>
  <si>
    <t>Non risposta</t>
  </si>
  <si>
    <t>Età</t>
  </si>
  <si>
    <t>Oltre</t>
  </si>
  <si>
    <t>Secondo te, cosa è l'HIV?</t>
  </si>
  <si>
    <t>Il virus che causa l'AIDS</t>
  </si>
  <si>
    <t>Un modo di definire il sieropositivo</t>
  </si>
  <si>
    <t>No</t>
  </si>
  <si>
    <t>Cosa vuol dire essere sieropositivi?</t>
  </si>
  <si>
    <t>Essere ammalati di AIDS</t>
  </si>
  <si>
    <t>Non essere ammalati di AIDS ma aver contratto l'infezione</t>
  </si>
  <si>
    <t>Usando un bagno pubblico</t>
  </si>
  <si>
    <t>Scambiandosi il bicchiere</t>
  </si>
  <si>
    <t>Usando lo stesso spazzolino da denti</t>
  </si>
  <si>
    <t>Baciandosi</t>
  </si>
  <si>
    <t xml:space="preserve">Secondo te, quali tra queste malattie sono sessualmente trasmissibili? </t>
  </si>
  <si>
    <t>Gonorrea</t>
  </si>
  <si>
    <t>Influenza</t>
  </si>
  <si>
    <t>Herpes labiale</t>
  </si>
  <si>
    <t>Candida</t>
  </si>
  <si>
    <t>Varicella</t>
  </si>
  <si>
    <t>Epatite B e C</t>
  </si>
  <si>
    <t>Cistite</t>
  </si>
  <si>
    <t>Sifilide</t>
  </si>
  <si>
    <t>AIDS</t>
  </si>
  <si>
    <t>Altro</t>
  </si>
  <si>
    <t>Secondo te, i casi di Sifilide sono:</t>
  </si>
  <si>
    <t>In aumento</t>
  </si>
  <si>
    <t>In diminuzione</t>
  </si>
  <si>
    <t>Nessuno</t>
  </si>
  <si>
    <t>Preservativo</t>
  </si>
  <si>
    <t>Pillola</t>
  </si>
  <si>
    <t>Metodi naturali</t>
  </si>
  <si>
    <t>Spirale</t>
  </si>
  <si>
    <t>Diaframma</t>
  </si>
  <si>
    <t>Cerotto transdermico</t>
  </si>
  <si>
    <t>Cerchietto vaginale</t>
  </si>
  <si>
    <t>Coito interrotto</t>
  </si>
  <si>
    <t>Istituto</t>
  </si>
  <si>
    <t>Numero Questionario</t>
  </si>
  <si>
    <t>Compilazione</t>
  </si>
  <si>
    <t>N.</t>
  </si>
  <si>
    <t>%%</t>
  </si>
  <si>
    <t>1) Maschio</t>
  </si>
  <si>
    <t>2) Femmina</t>
  </si>
  <si>
    <t>3) Non risposta</t>
  </si>
  <si>
    <t>1) 14</t>
  </si>
  <si>
    <t>2) 15</t>
  </si>
  <si>
    <t>3) 16</t>
  </si>
  <si>
    <t>4) 17</t>
  </si>
  <si>
    <t>5) 18</t>
  </si>
  <si>
    <t>6) Oltre</t>
  </si>
  <si>
    <t>7) Non risposta</t>
  </si>
  <si>
    <t>1) Il virus che causa l'AIDS</t>
  </si>
  <si>
    <t>2) Un modo di definire il sieropositivo</t>
  </si>
  <si>
    <t>4) Non risposta</t>
  </si>
  <si>
    <t>2) No</t>
  </si>
  <si>
    <t>1) Essere ammalati di AIDS</t>
  </si>
  <si>
    <t>2) Non essere ammalati di AIDS ma aver contratto l'infezione</t>
  </si>
  <si>
    <t>1) Usando un bagno pubblico</t>
  </si>
  <si>
    <t>2) Scambiandosi il bicchiere</t>
  </si>
  <si>
    <t>3) Usando lo stesso spazzolino da denti</t>
  </si>
  <si>
    <t>4) Baciandosi</t>
  </si>
  <si>
    <t>1) Gonorrea</t>
  </si>
  <si>
    <t>2) Influenza</t>
  </si>
  <si>
    <t>3) Herpes labiale</t>
  </si>
  <si>
    <t>4) Candida</t>
  </si>
  <si>
    <t>11) Non risposta</t>
  </si>
  <si>
    <t>5) Non risposta</t>
  </si>
  <si>
    <t>1) In aumento</t>
  </si>
  <si>
    <t>2) In diminuzione</t>
  </si>
  <si>
    <t>1) Nessuno</t>
  </si>
  <si>
    <t>2) Preservativo</t>
  </si>
  <si>
    <t>3) Pillola</t>
  </si>
  <si>
    <t>4) Metodi naturali</t>
  </si>
  <si>
    <t>5) Spirale</t>
  </si>
  <si>
    <t>6) Diaframma</t>
  </si>
  <si>
    <t>7) Cerotto transdermico</t>
  </si>
  <si>
    <t>8) Cerchietto vaginale</t>
  </si>
  <si>
    <t>9) Coito interrotto</t>
  </si>
  <si>
    <t>10) Altro</t>
  </si>
  <si>
    <t>Quali metodi di contraccezione utilizzi/pensi che utilizzerai?</t>
  </si>
  <si>
    <t>Non lo so</t>
  </si>
  <si>
    <t>In un rapporto orale esiste il rischio di contrarre infezione da HIV?</t>
  </si>
  <si>
    <t>No, per nessuno dei due</t>
  </si>
  <si>
    <t>Solo per il partner che usa la bocca</t>
  </si>
  <si>
    <t>Si corrono dei rischi se si vive nello stesso ambiente di una persona sieropositiva?</t>
  </si>
  <si>
    <t>No, nessun rischio</t>
  </si>
  <si>
    <t>Sì, usando gli stessi servizi igienici</t>
  </si>
  <si>
    <t>Sì, scambiandosi abbracci e baci</t>
  </si>
  <si>
    <t>Sì, bevendo dallo stesso bicchiere</t>
  </si>
  <si>
    <t>Sì, per entrambi</t>
  </si>
  <si>
    <t>A chi si consiglia di effettuare il test?</t>
  </si>
  <si>
    <t>A tutta la popolazione sessualmente attiva</t>
  </si>
  <si>
    <t>A chi adotta comportamenti a rischio</t>
  </si>
  <si>
    <t>A chi ha relazioni di coppia</t>
  </si>
  <si>
    <t>A chi vive a contatto con una persona sieropositiva</t>
  </si>
  <si>
    <t>Quale, tra i seguenti, è il liquido biologico che può trasmettere l'HIV?</t>
  </si>
  <si>
    <t>Sperma</t>
  </si>
  <si>
    <t>Sudore</t>
  </si>
  <si>
    <t>Saliva</t>
  </si>
  <si>
    <t>Urina</t>
  </si>
  <si>
    <t xml:space="preserve">Herpes genitale </t>
  </si>
  <si>
    <t>Sì</t>
  </si>
  <si>
    <t>Mi potrebbe capitare spesso di avere un rapporto sessuale con un/a ragazzo/a perché non riesco a dire no.</t>
  </si>
  <si>
    <r>
      <t>1</t>
    </r>
    <r>
      <rPr>
        <b/>
        <sz val="10"/>
        <rFont val="Arial"/>
        <family val="2"/>
      </rPr>
      <t>(no)</t>
    </r>
  </si>
  <si>
    <r>
      <t xml:space="preserve">5 </t>
    </r>
    <r>
      <rPr>
        <b/>
        <sz val="10"/>
        <rFont val="Arial"/>
        <family val="2"/>
      </rPr>
      <t>(si)</t>
    </r>
  </si>
  <si>
    <t>Secondo il mio parere, avrei la capacità di riuscire, in un momento di eccitazione, a interrompere un rapporto sessuale per mancanza di un metodo contraccettivo.</t>
  </si>
  <si>
    <t>Secondo il mio parere è rischioso avere rapporti sessuali non protetti dal preservativo.</t>
  </si>
  <si>
    <t>Secondo il mio parere, avrei la capacità di persuadere il mio partner a far uso del preservativo nel rapporto sessuale se lui/lei non volesse usarlo.</t>
  </si>
  <si>
    <t>Le Epatiti B e C possono trasmettersi per contagio sessuale?</t>
  </si>
  <si>
    <t>Non sono a conoscenza dell'esistenza delle Epatiti B e C</t>
  </si>
  <si>
    <t>1(no)</t>
  </si>
  <si>
    <t>5 (si)</t>
  </si>
  <si>
    <t>Riepilogo Questionari</t>
  </si>
  <si>
    <t>1) Secondo te, cosa è l'HIV?</t>
  </si>
  <si>
    <t>3) Non lo so</t>
  </si>
  <si>
    <t>5) Non lo so</t>
  </si>
  <si>
    <t>6) Non risposta</t>
  </si>
  <si>
    <t>1) Sì, per entrambi</t>
  </si>
  <si>
    <t>2) No, per nessuno dei due</t>
  </si>
  <si>
    <t>3) Solo per il partner che usa la bocca</t>
  </si>
  <si>
    <t>4) Non lo so</t>
  </si>
  <si>
    <t>1) No, nessun rischio</t>
  </si>
  <si>
    <t>2) Sì, bevendo dallo stesso bicchiere</t>
  </si>
  <si>
    <t>3) Sì, scambiandosi abbracci e baci</t>
  </si>
  <si>
    <t>4) Sì, usando gli stessi servizi igienici</t>
  </si>
  <si>
    <t>1) A tutta la popolazione sessualmente attiva</t>
  </si>
  <si>
    <t>2) A chi adotta comportamenti a rischio</t>
  </si>
  <si>
    <t>3) A chi ha relazioni di coppia</t>
  </si>
  <si>
    <t>4) A chi vive a contatto con una persona sieropositiva</t>
  </si>
  <si>
    <t>1) Sperma</t>
  </si>
  <si>
    <t>2) Sudore</t>
  </si>
  <si>
    <t>3) Saliva</t>
  </si>
  <si>
    <t>4) Urina</t>
  </si>
  <si>
    <t xml:space="preserve">5) Herpes genitale </t>
  </si>
  <si>
    <t>7) Varicella</t>
  </si>
  <si>
    <t>8) Epatite B e C</t>
  </si>
  <si>
    <t>9) Cistite</t>
  </si>
  <si>
    <t>10) Sifilide</t>
  </si>
  <si>
    <t>11) AIDS</t>
  </si>
  <si>
    <t>12) Altro</t>
  </si>
  <si>
    <t>13) Non risposta</t>
  </si>
  <si>
    <t>1) Sì</t>
  </si>
  <si>
    <t>3) Non sono a conoscenza dell'esistenza delle Epatiti B e C</t>
  </si>
  <si>
    <t>1) 1(no)</t>
  </si>
  <si>
    <t>2) 2</t>
  </si>
  <si>
    <t>3) 3</t>
  </si>
  <si>
    <t>4) 4</t>
  </si>
  <si>
    <t>5) 5 (si)</t>
  </si>
  <si>
    <t>Secondo te, come potrebbe avvenire il contagio con una persona sieropositiva:</t>
  </si>
  <si>
    <t>Attraverso rapporti sessuali senza preservativo fra persone dello stesso sesso</t>
  </si>
  <si>
    <t>Atraverso rapporti sessuali senza preservativo fra persone di sesso opposto</t>
  </si>
  <si>
    <t>Scambiandosi la siringa</t>
  </si>
  <si>
    <t>Creste di gallo</t>
  </si>
  <si>
    <t>L'HPV è un virus trasmissibile con i rapporti sessuali. Quale delle seguenti affermazioni è vera?</t>
  </si>
  <si>
    <t>Può essere asintomatico</t>
  </si>
  <si>
    <t>Causa condilomi</t>
  </si>
  <si>
    <t>Causa tumori apparato genitale femminile e/o maschile</t>
  </si>
  <si>
    <t>E' in commercio un vaccino</t>
  </si>
  <si>
    <t>Tutte le precedenti</t>
  </si>
  <si>
    <t>L'infezione da clamidia è ritenuta negli USA l'infezione a trasmissione sessuale più frequente e subdola. Secondo te, può causare nella donna infezioni gravi della pelvi e portare alla sterilità</t>
  </si>
  <si>
    <t>2) Cosa vuol dire essere sieropositivi?</t>
  </si>
  <si>
    <t>3) Secondo te, come potrebbe avvenire il contagio con una persona sieropositiva:</t>
  </si>
  <si>
    <t>5) Scambiandosi la siringa</t>
  </si>
  <si>
    <t>6) Attraverso rapporti sessuali senza preservativo fra persone dello stesso sesso</t>
  </si>
  <si>
    <t>7) Atraverso rapporti sessuali senza preservativo fra persone di sesso opposto</t>
  </si>
  <si>
    <t>8) Non risposta</t>
  </si>
  <si>
    <t>4) In un rapporto orale esiste il rischio di contrarre infezione da HIV?</t>
  </si>
  <si>
    <t>5) Si corrono dei rischi se si vive nello stesso ambiente di una persona sieropositiva?</t>
  </si>
  <si>
    <t>6) A chi si consiglia di effettuare il test?</t>
  </si>
  <si>
    <t>7) Quale, tra i seguenti, è il liquido biologico che può trasmettere l'HIV?</t>
  </si>
  <si>
    <t xml:space="preserve">8) Secondo te, quali tra queste malattie sono sessualmente trasmissibili? </t>
  </si>
  <si>
    <t>6) Creste di gallo</t>
  </si>
  <si>
    <t>9) Secondo te, i casi di Sifilide sono:</t>
  </si>
  <si>
    <t>10) L'HPV è un virus trasmissibile con i rapporti sessuali. Quale delle seguenti affermazioni è vera?</t>
  </si>
  <si>
    <t>1) Può essere asintomatico</t>
  </si>
  <si>
    <t>2) Causa condilomi</t>
  </si>
  <si>
    <t>3) Causa tumori apparato genitale femminile e/o maschile</t>
  </si>
  <si>
    <t>4) E' in commercio un vaccino</t>
  </si>
  <si>
    <t>5) Tutte le precedenti</t>
  </si>
  <si>
    <t>11) L'infezione da clamidia è ritenuta negli USA l'infezione a trasmissione sessuale più frequente e subdola. Secondo te, può causare nella donna infezioni gravi della pelvi e portare alla sterilità</t>
  </si>
  <si>
    <t>12) Le Epatiti B e C possono trasmettersi per contagio sessuale?</t>
  </si>
  <si>
    <t>13) Quali metodi di contraccezione utilizzi/pensi che utilizzerai?</t>
  </si>
  <si>
    <t>14) Mi potrebbe capitare spesso di avere un rapporto sessuale con un/a ragazzo/a perché non riesco a dire no.</t>
  </si>
  <si>
    <t>15) Secondo il mio parere, avrei la capacità di riuscire, in un momento di eccitazione, a interrompere un rapporto sessuale per mancanza di un metodo contraccettivo.</t>
  </si>
  <si>
    <t>16) Secondo il mio parere, avrei la capacità di persuadere il mio partner a far uso del preservativo nel rapporto sessuale se lui/lei non volesse usarlo.</t>
  </si>
  <si>
    <t>17) Secondo il mio parere è rischioso avere rapporti sessuali non protetti dal preservativo.</t>
  </si>
  <si>
    <t>Liceo Scientifico 3 A TR</t>
  </si>
  <si>
    <t>Liceo Scientifico 3 B TR</t>
  </si>
  <si>
    <t>Liceo Scientifico 3 A TC</t>
  </si>
  <si>
    <t>Liceo Scientifico 3 B TC</t>
  </si>
  <si>
    <t>Liceo Scientifico 3 A BL</t>
  </si>
  <si>
    <t>Liceo Scientifico 3 C TC</t>
  </si>
  <si>
    <t>ITIS 3 AER1</t>
  </si>
  <si>
    <t>ITIS 3 AER2</t>
  </si>
  <si>
    <t>ITIS 3 AER3</t>
  </si>
  <si>
    <t>ITIS 3 AER4</t>
  </si>
  <si>
    <t>ITIS 3 AER5</t>
  </si>
  <si>
    <t>ITIS 3 AER6</t>
  </si>
  <si>
    <t>ITIS 3 AER7</t>
  </si>
  <si>
    <t>ITIS 3 AER8</t>
  </si>
  <si>
    <t>ITIS 3 AER9</t>
  </si>
  <si>
    <t>ITIS 3 AER10</t>
  </si>
  <si>
    <t>ITIS 3 AER11</t>
  </si>
  <si>
    <t>ITIS 3 AER12</t>
  </si>
  <si>
    <t>ITIS 3 AER13</t>
  </si>
  <si>
    <t>ITIS 3 CA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</si>
</sst>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"/>
    <numFmt numFmtId="172" formatCode="#.##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medium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70.7109375" style="0" customWidth="1"/>
    <col min="4" max="4" width="2.7109375" style="0" customWidth="1"/>
    <col min="5" max="6" width="8.8515625" style="6" customWidth="1"/>
  </cols>
  <sheetData>
    <row r="2" spans="2:6" ht="15">
      <c r="B2" s="24" t="s">
        <v>138</v>
      </c>
      <c r="C2" s="23"/>
      <c r="D2" s="23"/>
      <c r="E2" s="26">
        <f>Questionario!C$5</f>
        <v>137</v>
      </c>
      <c r="F2" s="25"/>
    </row>
    <row r="4" spans="2:6" ht="12.75">
      <c r="B4" s="30" t="s">
        <v>1</v>
      </c>
      <c r="C4" s="23"/>
      <c r="D4" s="23"/>
      <c r="E4" s="22" t="s">
        <v>65</v>
      </c>
      <c r="F4" s="25" t="s">
        <v>66</v>
      </c>
    </row>
    <row r="5" spans="2:6" ht="12.75">
      <c r="B5" s="21"/>
      <c r="C5" s="28" t="s">
        <v>67</v>
      </c>
      <c r="D5" s="20"/>
      <c r="E5" s="34">
        <f>Questionario!D$5</f>
        <v>84</v>
      </c>
      <c r="F5" s="32">
        <f>IF(E5=0,"",E5/E$2*100)</f>
        <v>61.31386861313869</v>
      </c>
    </row>
    <row r="6" spans="2:6" ht="12.75">
      <c r="B6" s="21"/>
      <c r="C6" s="28" t="s">
        <v>68</v>
      </c>
      <c r="D6" s="20"/>
      <c r="E6" s="34">
        <f>Questionario!E$5</f>
        <v>51</v>
      </c>
      <c r="F6" s="32">
        <f>IF(E6=0,"",E6/E$2*100)</f>
        <v>37.22627737226277</v>
      </c>
    </row>
    <row r="7" spans="2:6" ht="12.75">
      <c r="B7" s="31"/>
      <c r="C7" s="29" t="s">
        <v>69</v>
      </c>
      <c r="D7" s="27"/>
      <c r="E7" s="35">
        <f>Questionario!F$5</f>
        <v>2</v>
      </c>
      <c r="F7" s="33">
        <f>IF(E7=0,"",E7/E$2*100)</f>
        <v>1.4598540145985401</v>
      </c>
    </row>
    <row r="9" spans="2:6" ht="12.75">
      <c r="B9" s="30" t="s">
        <v>26</v>
      </c>
      <c r="C9" s="23"/>
      <c r="D9" s="23"/>
      <c r="E9" s="22" t="s">
        <v>65</v>
      </c>
      <c r="F9" s="25" t="s">
        <v>66</v>
      </c>
    </row>
    <row r="10" spans="2:6" ht="12.75">
      <c r="B10" s="21"/>
      <c r="C10" s="28" t="s">
        <v>70</v>
      </c>
      <c r="D10" s="20"/>
      <c r="E10" s="34">
        <f>Questionario!G$5</f>
        <v>0</v>
      </c>
      <c r="F10" s="32">
        <f aca="true" t="shared" si="0" ref="F10:F16">IF(E10=0,"",E10/E$2*100)</f>
      </c>
    </row>
    <row r="11" spans="2:6" ht="12.75">
      <c r="B11" s="21"/>
      <c r="C11" s="28" t="s">
        <v>71</v>
      </c>
      <c r="D11" s="20"/>
      <c r="E11" s="34">
        <f>Questionario!H$5</f>
        <v>0</v>
      </c>
      <c r="F11" s="32">
        <f t="shared" si="0"/>
      </c>
    </row>
    <row r="12" spans="2:6" ht="12.75">
      <c r="B12" s="21"/>
      <c r="C12" s="28" t="s">
        <v>72</v>
      </c>
      <c r="D12" s="20"/>
      <c r="E12" s="34">
        <f>Questionario!I$5</f>
        <v>74</v>
      </c>
      <c r="F12" s="32">
        <f t="shared" si="0"/>
        <v>54.01459854014598</v>
      </c>
    </row>
    <row r="13" spans="2:6" ht="12.75">
      <c r="B13" s="21"/>
      <c r="C13" s="28" t="s">
        <v>73</v>
      </c>
      <c r="D13" s="20"/>
      <c r="E13" s="34">
        <f>Questionario!J$5</f>
        <v>51</v>
      </c>
      <c r="F13" s="32">
        <f t="shared" si="0"/>
        <v>37.22627737226277</v>
      </c>
    </row>
    <row r="14" spans="2:6" ht="12.75">
      <c r="B14" s="21"/>
      <c r="C14" s="28" t="s">
        <v>74</v>
      </c>
      <c r="D14" s="20"/>
      <c r="E14" s="34">
        <f>Questionario!K$5</f>
        <v>9</v>
      </c>
      <c r="F14" s="32">
        <f t="shared" si="0"/>
        <v>6.569343065693431</v>
      </c>
    </row>
    <row r="15" spans="2:6" ht="12.75">
      <c r="B15" s="21"/>
      <c r="C15" s="28" t="s">
        <v>75</v>
      </c>
      <c r="D15" s="20"/>
      <c r="E15" s="34">
        <f>Questionario!L$5</f>
        <v>1</v>
      </c>
      <c r="F15" s="32">
        <f t="shared" si="0"/>
        <v>0.7299270072992701</v>
      </c>
    </row>
    <row r="16" spans="2:6" ht="12.75">
      <c r="B16" s="31"/>
      <c r="C16" s="29" t="s">
        <v>76</v>
      </c>
      <c r="D16" s="27"/>
      <c r="E16" s="35">
        <f>Questionario!M$5</f>
        <v>2</v>
      </c>
      <c r="F16" s="33">
        <f t="shared" si="0"/>
        <v>1.4598540145985401</v>
      </c>
    </row>
    <row r="18" spans="2:6" ht="12.75">
      <c r="B18" s="30" t="s">
        <v>139</v>
      </c>
      <c r="C18" s="23"/>
      <c r="D18" s="23"/>
      <c r="E18" s="22" t="s">
        <v>65</v>
      </c>
      <c r="F18" s="25" t="s">
        <v>66</v>
      </c>
    </row>
    <row r="19" spans="2:6" ht="12.75">
      <c r="B19" s="21"/>
      <c r="C19" s="28" t="s">
        <v>77</v>
      </c>
      <c r="D19" s="20"/>
      <c r="E19" s="34">
        <f>Questionario!N$5</f>
        <v>130</v>
      </c>
      <c r="F19" s="32">
        <f>IF(E19=0,"",E19/E$2*100)</f>
        <v>94.8905109489051</v>
      </c>
    </row>
    <row r="20" spans="2:6" ht="12.75">
      <c r="B20" s="21"/>
      <c r="C20" s="28" t="s">
        <v>78</v>
      </c>
      <c r="D20" s="20"/>
      <c r="E20" s="34">
        <f>Questionario!O$5</f>
        <v>4</v>
      </c>
      <c r="F20" s="32">
        <f>IF(E20=0,"",E20/E$2*100)</f>
        <v>2.9197080291970803</v>
      </c>
    </row>
    <row r="21" spans="2:6" ht="12.75">
      <c r="B21" s="21"/>
      <c r="C21" s="28" t="s">
        <v>140</v>
      </c>
      <c r="D21" s="20"/>
      <c r="E21" s="34">
        <f>Questionario!P$5</f>
        <v>1</v>
      </c>
      <c r="F21" s="32">
        <f>IF(E21=0,"",E21/E$2*100)</f>
        <v>0.7299270072992701</v>
      </c>
    </row>
    <row r="22" spans="2:6" ht="12.75">
      <c r="B22" s="31"/>
      <c r="C22" s="29" t="s">
        <v>79</v>
      </c>
      <c r="D22" s="27"/>
      <c r="E22" s="35">
        <f>Questionario!Q$5</f>
        <v>2</v>
      </c>
      <c r="F22" s="33">
        <f>IF(E22=0,"",E22/E$2*100)</f>
        <v>1.4598540145985401</v>
      </c>
    </row>
    <row r="24" spans="2:6" ht="12.75">
      <c r="B24" s="30" t="s">
        <v>186</v>
      </c>
      <c r="C24" s="23"/>
      <c r="D24" s="23"/>
      <c r="E24" s="22" t="s">
        <v>65</v>
      </c>
      <c r="F24" s="25" t="s">
        <v>66</v>
      </c>
    </row>
    <row r="25" spans="2:6" ht="12.75">
      <c r="B25" s="21"/>
      <c r="C25" s="28" t="s">
        <v>81</v>
      </c>
      <c r="D25" s="20"/>
      <c r="E25" s="34">
        <f>Questionario!R$5</f>
        <v>29</v>
      </c>
      <c r="F25" s="32">
        <f>IF(E25=0,"",E25/E$2*100)</f>
        <v>21.16788321167883</v>
      </c>
    </row>
    <row r="26" spans="2:6" ht="12.75">
      <c r="B26" s="21"/>
      <c r="C26" s="28" t="s">
        <v>82</v>
      </c>
      <c r="D26" s="20"/>
      <c r="E26" s="34">
        <f>Questionario!S$5</f>
        <v>106</v>
      </c>
      <c r="F26" s="32">
        <f>IF(E26=0,"",E26/E$2*100)</f>
        <v>77.37226277372264</v>
      </c>
    </row>
    <row r="27" spans="2:6" ht="12.75">
      <c r="B27" s="21"/>
      <c r="C27" s="28" t="s">
        <v>140</v>
      </c>
      <c r="D27" s="20"/>
      <c r="E27" s="34">
        <f>Questionario!T$5</f>
        <v>2</v>
      </c>
      <c r="F27" s="32">
        <f>IF(E27=0,"",E27/E$2*100)</f>
        <v>1.4598540145985401</v>
      </c>
    </row>
    <row r="28" spans="2:6" ht="12.75">
      <c r="B28" s="31"/>
      <c r="C28" s="29" t="s">
        <v>79</v>
      </c>
      <c r="D28" s="27"/>
      <c r="E28" s="35">
        <f>Questionario!U$5</f>
        <v>0</v>
      </c>
      <c r="F28" s="33">
        <f>IF(E28=0,"",E28/E$2*100)</f>
      </c>
    </row>
    <row r="30" spans="2:6" ht="26.25">
      <c r="B30" s="30" t="s">
        <v>187</v>
      </c>
      <c r="C30" s="23"/>
      <c r="D30" s="23"/>
      <c r="E30" s="22" t="s">
        <v>65</v>
      </c>
      <c r="F30" s="25" t="s">
        <v>66</v>
      </c>
    </row>
    <row r="31" spans="2:6" ht="12.75">
      <c r="B31" s="21"/>
      <c r="C31" s="28" t="s">
        <v>83</v>
      </c>
      <c r="D31" s="20"/>
      <c r="E31" s="34">
        <f>Questionario!V$5</f>
        <v>11</v>
      </c>
      <c r="F31" s="32">
        <f aca="true" t="shared" si="1" ref="F31:F38">IF(E31=0,"",E31/E$2*100)</f>
        <v>8.02919708029197</v>
      </c>
    </row>
    <row r="32" spans="2:6" ht="12.75">
      <c r="B32" s="21"/>
      <c r="C32" s="28" t="s">
        <v>84</v>
      </c>
      <c r="D32" s="20"/>
      <c r="E32" s="34">
        <f>Questionario!W$5</f>
        <v>6</v>
      </c>
      <c r="F32" s="32">
        <f t="shared" si="1"/>
        <v>4.37956204379562</v>
      </c>
    </row>
    <row r="33" spans="2:6" ht="12.75">
      <c r="B33" s="21"/>
      <c r="C33" s="28" t="s">
        <v>85</v>
      </c>
      <c r="D33" s="20"/>
      <c r="E33" s="34">
        <f>Questionario!X$5</f>
        <v>16</v>
      </c>
      <c r="F33" s="32">
        <f t="shared" si="1"/>
        <v>11.678832116788321</v>
      </c>
    </row>
    <row r="34" spans="2:6" ht="12.75">
      <c r="B34" s="21"/>
      <c r="C34" s="28" t="s">
        <v>86</v>
      </c>
      <c r="D34" s="20"/>
      <c r="E34" s="34">
        <f>Questionario!Y$5</f>
        <v>7</v>
      </c>
      <c r="F34" s="32">
        <f t="shared" si="1"/>
        <v>5.109489051094891</v>
      </c>
    </row>
    <row r="35" spans="2:6" ht="12.75">
      <c r="B35" s="21"/>
      <c r="C35" s="28" t="s">
        <v>188</v>
      </c>
      <c r="D35" s="20"/>
      <c r="E35" s="34">
        <f>Questionario!Z$5</f>
        <v>126</v>
      </c>
      <c r="F35" s="32">
        <f t="shared" si="1"/>
        <v>91.97080291970804</v>
      </c>
    </row>
    <row r="36" spans="2:6" ht="12.75">
      <c r="B36" s="21"/>
      <c r="C36" s="28" t="s">
        <v>189</v>
      </c>
      <c r="D36" s="20"/>
      <c r="E36" s="34">
        <f>Questionario!AA$5</f>
        <v>118</v>
      </c>
      <c r="F36" s="32">
        <f t="shared" si="1"/>
        <v>86.13138686131386</v>
      </c>
    </row>
    <row r="37" spans="2:6" ht="12.75">
      <c r="B37" s="21"/>
      <c r="C37" s="28" t="s">
        <v>190</v>
      </c>
      <c r="D37" s="20"/>
      <c r="E37" s="34">
        <f>Questionario!AB$5</f>
        <v>133</v>
      </c>
      <c r="F37" s="32">
        <f t="shared" si="1"/>
        <v>97.08029197080292</v>
      </c>
    </row>
    <row r="38" spans="2:6" ht="12.75">
      <c r="B38" s="31"/>
      <c r="C38" s="29" t="s">
        <v>191</v>
      </c>
      <c r="D38" s="27"/>
      <c r="E38" s="35">
        <f>Questionario!AC$5</f>
        <v>0</v>
      </c>
      <c r="F38" s="33">
        <f t="shared" si="1"/>
      </c>
    </row>
    <row r="40" spans="2:6" ht="12.75">
      <c r="B40" s="30" t="s">
        <v>192</v>
      </c>
      <c r="C40" s="23"/>
      <c r="D40" s="23"/>
      <c r="E40" s="22" t="s">
        <v>65</v>
      </c>
      <c r="F40" s="25" t="s">
        <v>66</v>
      </c>
    </row>
    <row r="41" spans="2:6" ht="12.75">
      <c r="B41" s="21"/>
      <c r="C41" s="28" t="s">
        <v>143</v>
      </c>
      <c r="D41" s="20"/>
      <c r="E41" s="34">
        <f>Questionario!AD$5</f>
        <v>26</v>
      </c>
      <c r="F41" s="32">
        <f>IF(E41=0,"",E41/E$2*100)</f>
        <v>18.97810218978102</v>
      </c>
    </row>
    <row r="42" spans="2:6" ht="12.75">
      <c r="B42" s="21"/>
      <c r="C42" s="28" t="s">
        <v>144</v>
      </c>
      <c r="D42" s="20"/>
      <c r="E42" s="34">
        <f>Questionario!AE$5</f>
        <v>29</v>
      </c>
      <c r="F42" s="32">
        <f>IF(E42=0,"",E42/E$2*100)</f>
        <v>21.16788321167883</v>
      </c>
    </row>
    <row r="43" spans="2:6" ht="12.75">
      <c r="B43" s="21"/>
      <c r="C43" s="28" t="s">
        <v>145</v>
      </c>
      <c r="D43" s="20"/>
      <c r="E43" s="34">
        <f>Questionario!AF$5</f>
        <v>68</v>
      </c>
      <c r="F43" s="32">
        <f>IF(E43=0,"",E43/E$2*100)</f>
        <v>49.63503649635037</v>
      </c>
    </row>
    <row r="44" spans="2:6" ht="12.75">
      <c r="B44" s="21"/>
      <c r="C44" s="28" t="s">
        <v>146</v>
      </c>
      <c r="D44" s="20"/>
      <c r="E44" s="34">
        <f>Questionario!AG$5</f>
        <v>9</v>
      </c>
      <c r="F44" s="32">
        <f>IF(E44=0,"",E44/E$2*100)</f>
        <v>6.569343065693431</v>
      </c>
    </row>
    <row r="45" spans="2:6" ht="12.75">
      <c r="B45" s="31"/>
      <c r="C45" s="29" t="s">
        <v>92</v>
      </c>
      <c r="D45" s="27"/>
      <c r="E45" s="35">
        <f>Questionario!AH$5</f>
        <v>4</v>
      </c>
      <c r="F45" s="33">
        <f>IF(E45=0,"",E45/E$2*100)</f>
        <v>2.9197080291970803</v>
      </c>
    </row>
    <row r="47" spans="2:6" ht="26.25">
      <c r="B47" s="30" t="s">
        <v>193</v>
      </c>
      <c r="C47" s="23"/>
      <c r="D47" s="23"/>
      <c r="E47" s="22" t="s">
        <v>65</v>
      </c>
      <c r="F47" s="25" t="s">
        <v>66</v>
      </c>
    </row>
    <row r="48" spans="2:6" ht="12.75">
      <c r="B48" s="21"/>
      <c r="C48" s="28" t="s">
        <v>147</v>
      </c>
      <c r="D48" s="20"/>
      <c r="E48" s="34">
        <f>Questionario!AI$5</f>
        <v>99</v>
      </c>
      <c r="F48" s="32">
        <f aca="true" t="shared" si="2" ref="F48:F53">IF(E48=0,"",E48/E$2*100)</f>
        <v>72.26277372262774</v>
      </c>
    </row>
    <row r="49" spans="2:6" ht="12.75">
      <c r="B49" s="21"/>
      <c r="C49" s="28" t="s">
        <v>148</v>
      </c>
      <c r="D49" s="20"/>
      <c r="E49" s="34">
        <f>Questionario!AJ$5</f>
        <v>4</v>
      </c>
      <c r="F49" s="32">
        <f t="shared" si="2"/>
        <v>2.9197080291970803</v>
      </c>
    </row>
    <row r="50" spans="2:6" ht="12.75">
      <c r="B50" s="21"/>
      <c r="C50" s="28" t="s">
        <v>149</v>
      </c>
      <c r="D50" s="20"/>
      <c r="E50" s="34">
        <f>Questionario!AK$5</f>
        <v>2</v>
      </c>
      <c r="F50" s="32">
        <f t="shared" si="2"/>
        <v>1.4598540145985401</v>
      </c>
    </row>
    <row r="51" spans="2:6" ht="12.75">
      <c r="B51" s="21"/>
      <c r="C51" s="28" t="s">
        <v>150</v>
      </c>
      <c r="D51" s="20"/>
      <c r="E51" s="34">
        <f>Questionario!AL$5</f>
        <v>21</v>
      </c>
      <c r="F51" s="32">
        <f t="shared" si="2"/>
        <v>15.328467153284672</v>
      </c>
    </row>
    <row r="52" spans="2:6" ht="12.75">
      <c r="B52" s="21"/>
      <c r="C52" s="28" t="s">
        <v>141</v>
      </c>
      <c r="D52" s="20"/>
      <c r="E52" s="34">
        <f>Questionario!AM$5</f>
        <v>9</v>
      </c>
      <c r="F52" s="32">
        <f t="shared" si="2"/>
        <v>6.569343065693431</v>
      </c>
    </row>
    <row r="53" spans="2:6" ht="12.75">
      <c r="B53" s="31"/>
      <c r="C53" s="29" t="s">
        <v>142</v>
      </c>
      <c r="D53" s="27"/>
      <c r="E53" s="35">
        <f>Questionario!AN$5</f>
        <v>2</v>
      </c>
      <c r="F53" s="33">
        <f t="shared" si="2"/>
        <v>1.4598540145985401</v>
      </c>
    </row>
    <row r="55" spans="2:6" ht="12.75">
      <c r="B55" s="30" t="s">
        <v>194</v>
      </c>
      <c r="C55" s="23"/>
      <c r="D55" s="23"/>
      <c r="E55" s="22" t="s">
        <v>65</v>
      </c>
      <c r="F55" s="25" t="s">
        <v>66</v>
      </c>
    </row>
    <row r="56" spans="2:6" ht="12.75">
      <c r="B56" s="21"/>
      <c r="C56" s="28" t="s">
        <v>151</v>
      </c>
      <c r="D56" s="20"/>
      <c r="E56" s="34">
        <f>Questionario!AO$5</f>
        <v>100</v>
      </c>
      <c r="F56" s="32">
        <f aca="true" t="shared" si="3" ref="F56:F61">IF(E56=0,"",E56/E$2*100)</f>
        <v>72.99270072992701</v>
      </c>
    </row>
    <row r="57" spans="2:6" ht="12.75">
      <c r="B57" s="21"/>
      <c r="C57" s="28" t="s">
        <v>152</v>
      </c>
      <c r="D57" s="20"/>
      <c r="E57" s="34">
        <f>Questionario!AP$5</f>
        <v>39</v>
      </c>
      <c r="F57" s="32">
        <f t="shared" si="3"/>
        <v>28.467153284671532</v>
      </c>
    </row>
    <row r="58" spans="2:6" ht="12.75">
      <c r="B58" s="21"/>
      <c r="C58" s="28" t="s">
        <v>153</v>
      </c>
      <c r="D58" s="20"/>
      <c r="E58" s="34">
        <f>Questionario!AQ$5</f>
        <v>9</v>
      </c>
      <c r="F58" s="32">
        <f t="shared" si="3"/>
        <v>6.569343065693431</v>
      </c>
    </row>
    <row r="59" spans="2:6" ht="12.75">
      <c r="B59" s="21"/>
      <c r="C59" s="28" t="s">
        <v>154</v>
      </c>
      <c r="D59" s="20"/>
      <c r="E59" s="34">
        <f>Questionario!AR$5</f>
        <v>23</v>
      </c>
      <c r="F59" s="32">
        <f t="shared" si="3"/>
        <v>16.78832116788321</v>
      </c>
    </row>
    <row r="60" spans="2:6" ht="12.75">
      <c r="B60" s="21"/>
      <c r="C60" s="28" t="s">
        <v>141</v>
      </c>
      <c r="D60" s="20"/>
      <c r="E60" s="34">
        <f>Questionario!AS$5</f>
        <v>2</v>
      </c>
      <c r="F60" s="32">
        <f t="shared" si="3"/>
        <v>1.4598540145985401</v>
      </c>
    </row>
    <row r="61" spans="2:6" ht="12.75">
      <c r="B61" s="31"/>
      <c r="C61" s="29" t="s">
        <v>142</v>
      </c>
      <c r="D61" s="27"/>
      <c r="E61" s="35">
        <f>Questionario!AT$5</f>
        <v>4</v>
      </c>
      <c r="F61" s="33">
        <f t="shared" si="3"/>
        <v>2.9197080291970803</v>
      </c>
    </row>
    <row r="63" spans="2:6" ht="12.75">
      <c r="B63" s="30" t="s">
        <v>195</v>
      </c>
      <c r="C63" s="23"/>
      <c r="D63" s="23"/>
      <c r="E63" s="22" t="s">
        <v>65</v>
      </c>
      <c r="F63" s="25" t="s">
        <v>66</v>
      </c>
    </row>
    <row r="64" spans="2:6" ht="12.75">
      <c r="B64" s="21"/>
      <c r="C64" s="28" t="s">
        <v>155</v>
      </c>
      <c r="D64" s="20"/>
      <c r="E64" s="34">
        <f>Questionario!AU$5</f>
        <v>133</v>
      </c>
      <c r="F64" s="32">
        <f aca="true" t="shared" si="4" ref="F64:F69">IF(E64=0,"",E64/E$2*100)</f>
        <v>97.08029197080292</v>
      </c>
    </row>
    <row r="65" spans="2:6" ht="12.75">
      <c r="B65" s="21"/>
      <c r="C65" s="28" t="s">
        <v>156</v>
      </c>
      <c r="D65" s="20"/>
      <c r="E65" s="34">
        <f>Questionario!AV$5</f>
        <v>3</v>
      </c>
      <c r="F65" s="32">
        <f t="shared" si="4"/>
        <v>2.18978102189781</v>
      </c>
    </row>
    <row r="66" spans="2:6" ht="12.75">
      <c r="B66" s="21"/>
      <c r="C66" s="28" t="s">
        <v>157</v>
      </c>
      <c r="D66" s="20"/>
      <c r="E66" s="34">
        <f>Questionario!AW$5</f>
        <v>5</v>
      </c>
      <c r="F66" s="32">
        <f t="shared" si="4"/>
        <v>3.64963503649635</v>
      </c>
    </row>
    <row r="67" spans="2:6" ht="12.75">
      <c r="B67" s="21"/>
      <c r="C67" s="28" t="s">
        <v>158</v>
      </c>
      <c r="D67" s="20"/>
      <c r="E67" s="34">
        <f>Questionario!AX$5</f>
        <v>8</v>
      </c>
      <c r="F67" s="32">
        <f t="shared" si="4"/>
        <v>5.839416058394161</v>
      </c>
    </row>
    <row r="68" spans="2:6" ht="12.75">
      <c r="B68" s="21"/>
      <c r="C68" s="28" t="s">
        <v>141</v>
      </c>
      <c r="D68" s="20"/>
      <c r="E68" s="34">
        <f>Questionario!AY$5</f>
        <v>0</v>
      </c>
      <c r="F68" s="32">
        <f t="shared" si="4"/>
      </c>
    </row>
    <row r="69" spans="2:6" ht="12.75">
      <c r="B69" s="31"/>
      <c r="C69" s="29" t="s">
        <v>142</v>
      </c>
      <c r="D69" s="27"/>
      <c r="E69" s="35">
        <f>Questionario!AZ$5</f>
        <v>2</v>
      </c>
      <c r="F69" s="33">
        <f t="shared" si="4"/>
        <v>1.4598540145985401</v>
      </c>
    </row>
    <row r="71" spans="2:6" ht="12.75">
      <c r="B71" s="30" t="s">
        <v>196</v>
      </c>
      <c r="C71" s="23"/>
      <c r="D71" s="23"/>
      <c r="E71" s="22" t="s">
        <v>65</v>
      </c>
      <c r="F71" s="25" t="s">
        <v>66</v>
      </c>
    </row>
    <row r="72" spans="2:6" ht="12.75">
      <c r="B72" s="21"/>
      <c r="C72" s="28" t="s">
        <v>87</v>
      </c>
      <c r="D72" s="20"/>
      <c r="E72" s="34">
        <f>Questionario!BA$5</f>
        <v>103</v>
      </c>
      <c r="F72" s="32">
        <f aca="true" t="shared" si="5" ref="F72:F84">IF(E72=0,"",E72/E$2*100)</f>
        <v>75.18248175182481</v>
      </c>
    </row>
    <row r="73" spans="2:6" ht="12.75">
      <c r="B73" s="21"/>
      <c r="C73" s="28" t="s">
        <v>88</v>
      </c>
      <c r="D73" s="20"/>
      <c r="E73" s="34">
        <f>Questionario!BB$5</f>
        <v>7</v>
      </c>
      <c r="F73" s="32">
        <f t="shared" si="5"/>
        <v>5.109489051094891</v>
      </c>
    </row>
    <row r="74" spans="2:6" ht="12.75">
      <c r="B74" s="21"/>
      <c r="C74" s="28" t="s">
        <v>89</v>
      </c>
      <c r="D74" s="20"/>
      <c r="E74" s="34">
        <f>Questionario!BC$5</f>
        <v>37</v>
      </c>
      <c r="F74" s="32">
        <f t="shared" si="5"/>
        <v>27.00729927007299</v>
      </c>
    </row>
    <row r="75" spans="2:6" ht="12.75">
      <c r="B75" s="21"/>
      <c r="C75" s="28" t="s">
        <v>90</v>
      </c>
      <c r="D75" s="20"/>
      <c r="E75" s="34">
        <f>Questionario!BD$5</f>
        <v>106</v>
      </c>
      <c r="F75" s="32">
        <f t="shared" si="5"/>
        <v>77.37226277372264</v>
      </c>
    </row>
    <row r="76" spans="2:6" ht="12.75">
      <c r="B76" s="21"/>
      <c r="C76" s="28" t="s">
        <v>159</v>
      </c>
      <c r="D76" s="20"/>
      <c r="E76" s="34">
        <f>Questionario!BE$5</f>
        <v>112</v>
      </c>
      <c r="F76" s="32">
        <f t="shared" si="5"/>
        <v>81.75182481751825</v>
      </c>
    </row>
    <row r="77" spans="2:6" ht="12.75">
      <c r="B77" s="21"/>
      <c r="C77" s="28" t="s">
        <v>197</v>
      </c>
      <c r="D77" s="20"/>
      <c r="E77" s="34">
        <f>Questionario!BF$5</f>
        <v>35</v>
      </c>
      <c r="F77" s="32">
        <f t="shared" si="5"/>
        <v>25.547445255474454</v>
      </c>
    </row>
    <row r="78" spans="2:6" ht="12.75">
      <c r="B78" s="21"/>
      <c r="C78" s="28" t="s">
        <v>160</v>
      </c>
      <c r="D78" s="20"/>
      <c r="E78" s="34">
        <f>Questionario!BG$5</f>
        <v>2</v>
      </c>
      <c r="F78" s="32">
        <f t="shared" si="5"/>
        <v>1.4598540145985401</v>
      </c>
    </row>
    <row r="79" spans="2:6" ht="12.75">
      <c r="B79" s="21"/>
      <c r="C79" s="28" t="s">
        <v>161</v>
      </c>
      <c r="D79" s="20"/>
      <c r="E79" s="34">
        <f>Questionario!BH$5</f>
        <v>78</v>
      </c>
      <c r="F79" s="32">
        <f t="shared" si="5"/>
        <v>56.934306569343065</v>
      </c>
    </row>
    <row r="80" spans="2:6" ht="12.75">
      <c r="B80" s="21"/>
      <c r="C80" s="28" t="s">
        <v>162</v>
      </c>
      <c r="D80" s="20"/>
      <c r="E80" s="34">
        <f>Questionario!BI$5</f>
        <v>12</v>
      </c>
      <c r="F80" s="32">
        <f t="shared" si="5"/>
        <v>8.75912408759124</v>
      </c>
    </row>
    <row r="81" spans="2:6" ht="12.75">
      <c r="B81" s="21"/>
      <c r="C81" s="28" t="s">
        <v>163</v>
      </c>
      <c r="D81" s="20"/>
      <c r="E81" s="34">
        <f>Questionario!BJ$5</f>
        <v>116</v>
      </c>
      <c r="F81" s="32">
        <f t="shared" si="5"/>
        <v>84.67153284671532</v>
      </c>
    </row>
    <row r="82" spans="2:6" ht="12.75">
      <c r="B82" s="21"/>
      <c r="C82" s="28" t="s">
        <v>164</v>
      </c>
      <c r="D82" s="20"/>
      <c r="E82" s="34">
        <f>Questionario!BK$5</f>
        <v>130</v>
      </c>
      <c r="F82" s="32">
        <f t="shared" si="5"/>
        <v>94.8905109489051</v>
      </c>
    </row>
    <row r="83" spans="2:6" ht="12.75">
      <c r="B83" s="21"/>
      <c r="C83" s="28" t="s">
        <v>165</v>
      </c>
      <c r="D83" s="20"/>
      <c r="E83" s="34">
        <f>Questionario!BL$5</f>
        <v>1</v>
      </c>
      <c r="F83" s="32">
        <f t="shared" si="5"/>
        <v>0.7299270072992701</v>
      </c>
    </row>
    <row r="84" spans="2:6" ht="12.75">
      <c r="B84" s="31"/>
      <c r="C84" s="29" t="s">
        <v>166</v>
      </c>
      <c r="D84" s="27"/>
      <c r="E84" s="35">
        <f>Questionario!BM$5</f>
        <v>2</v>
      </c>
      <c r="F84" s="33">
        <f t="shared" si="5"/>
        <v>1.4598540145985401</v>
      </c>
    </row>
    <row r="86" spans="2:6" ht="12.75">
      <c r="B86" s="30" t="s">
        <v>198</v>
      </c>
      <c r="C86" s="23"/>
      <c r="D86" s="23"/>
      <c r="E86" s="22" t="s">
        <v>65</v>
      </c>
      <c r="F86" s="25" t="s">
        <v>66</v>
      </c>
    </row>
    <row r="87" spans="2:6" ht="12.75">
      <c r="B87" s="21"/>
      <c r="C87" s="28" t="s">
        <v>93</v>
      </c>
      <c r="D87" s="20"/>
      <c r="E87" s="34">
        <f>Questionario!BN$5</f>
        <v>82</v>
      </c>
      <c r="F87" s="32">
        <f>IF(E87=0,"",E87/E$2*100)</f>
        <v>59.854014598540154</v>
      </c>
    </row>
    <row r="88" spans="2:6" ht="12.75">
      <c r="B88" s="21"/>
      <c r="C88" s="28" t="s">
        <v>94</v>
      </c>
      <c r="D88" s="20"/>
      <c r="E88" s="34">
        <f>Questionario!BO$5</f>
        <v>20</v>
      </c>
      <c r="F88" s="32">
        <f>IF(E88=0,"",E88/E$2*100)</f>
        <v>14.5985401459854</v>
      </c>
    </row>
    <row r="89" spans="2:6" ht="12.75">
      <c r="B89" s="21"/>
      <c r="C89" s="28" t="s">
        <v>140</v>
      </c>
      <c r="D89" s="20"/>
      <c r="E89" s="34">
        <f>Questionario!BP$5</f>
        <v>31</v>
      </c>
      <c r="F89" s="32">
        <f>IF(E89=0,"",E89/E$2*100)</f>
        <v>22.62773722627737</v>
      </c>
    </row>
    <row r="90" spans="2:6" ht="12.75">
      <c r="B90" s="31"/>
      <c r="C90" s="29" t="s">
        <v>79</v>
      </c>
      <c r="D90" s="27"/>
      <c r="E90" s="35">
        <f>Questionario!BQ$5</f>
        <v>3</v>
      </c>
      <c r="F90" s="33">
        <f>IF(E90=0,"",E90/E$2*100)</f>
        <v>2.18978102189781</v>
      </c>
    </row>
    <row r="92" spans="2:6" ht="26.25">
      <c r="B92" s="30" t="s">
        <v>199</v>
      </c>
      <c r="C92" s="23"/>
      <c r="D92" s="23"/>
      <c r="E92" s="22" t="s">
        <v>65</v>
      </c>
      <c r="F92" s="25" t="s">
        <v>66</v>
      </c>
    </row>
    <row r="93" spans="2:6" ht="12.75">
      <c r="B93" s="21"/>
      <c r="C93" s="28" t="s">
        <v>200</v>
      </c>
      <c r="D93" s="20"/>
      <c r="E93" s="34">
        <f>Questionario!BR$5</f>
        <v>38</v>
      </c>
      <c r="F93" s="32">
        <f aca="true" t="shared" si="6" ref="F93:F98">IF(E93=0,"",E93/E$2*100)</f>
        <v>27.73722627737226</v>
      </c>
    </row>
    <row r="94" spans="2:6" ht="12.75">
      <c r="B94" s="21"/>
      <c r="C94" s="28" t="s">
        <v>201</v>
      </c>
      <c r="D94" s="20"/>
      <c r="E94" s="34">
        <f>Questionario!BS$5</f>
        <v>12</v>
      </c>
      <c r="F94" s="32">
        <f t="shared" si="6"/>
        <v>8.75912408759124</v>
      </c>
    </row>
    <row r="95" spans="2:6" ht="12.75">
      <c r="B95" s="21"/>
      <c r="C95" s="28" t="s">
        <v>202</v>
      </c>
      <c r="D95" s="20"/>
      <c r="E95" s="34">
        <f>Questionario!BT$5</f>
        <v>37</v>
      </c>
      <c r="F95" s="32">
        <f t="shared" si="6"/>
        <v>27.00729927007299</v>
      </c>
    </row>
    <row r="96" spans="2:6" ht="12.75">
      <c r="B96" s="21"/>
      <c r="C96" s="28" t="s">
        <v>203</v>
      </c>
      <c r="D96" s="20"/>
      <c r="E96" s="34">
        <f>Questionario!BU$5</f>
        <v>25</v>
      </c>
      <c r="F96" s="32">
        <f t="shared" si="6"/>
        <v>18.248175182481752</v>
      </c>
    </row>
    <row r="97" spans="2:6" ht="12.75">
      <c r="B97" s="21"/>
      <c r="C97" s="28" t="s">
        <v>204</v>
      </c>
      <c r="D97" s="20"/>
      <c r="E97" s="34">
        <f>Questionario!BV$5</f>
        <v>15</v>
      </c>
      <c r="F97" s="32">
        <f t="shared" si="6"/>
        <v>10.948905109489052</v>
      </c>
    </row>
    <row r="98" spans="2:6" ht="12.75">
      <c r="B98" s="31"/>
      <c r="C98" s="29" t="s">
        <v>142</v>
      </c>
      <c r="D98" s="27"/>
      <c r="E98" s="35">
        <f>Questionario!BW$5</f>
        <v>27</v>
      </c>
      <c r="F98" s="33">
        <f t="shared" si="6"/>
        <v>19.708029197080293</v>
      </c>
    </row>
    <row r="100" spans="2:6" ht="39">
      <c r="B100" s="30" t="s">
        <v>205</v>
      </c>
      <c r="C100" s="23"/>
      <c r="D100" s="23"/>
      <c r="E100" s="22" t="s">
        <v>65</v>
      </c>
      <c r="F100" s="25" t="s">
        <v>66</v>
      </c>
    </row>
    <row r="101" spans="2:6" ht="12.75">
      <c r="B101" s="21"/>
      <c r="C101" s="28" t="s">
        <v>167</v>
      </c>
      <c r="D101" s="20"/>
      <c r="E101" s="34">
        <f>Questionario!BX$5</f>
        <v>85</v>
      </c>
      <c r="F101" s="32">
        <f>IF(E101=0,"",E101/E$2*100)</f>
        <v>62.04379562043796</v>
      </c>
    </row>
    <row r="102" spans="2:6" ht="12.75">
      <c r="B102" s="21"/>
      <c r="C102" s="28" t="s">
        <v>80</v>
      </c>
      <c r="D102" s="20"/>
      <c r="E102" s="34">
        <f>Questionario!BY$5</f>
        <v>6</v>
      </c>
      <c r="F102" s="32">
        <f>IF(E102=0,"",E102/E$2*100)</f>
        <v>4.37956204379562</v>
      </c>
    </row>
    <row r="103" spans="2:6" ht="12.75">
      <c r="B103" s="21"/>
      <c r="C103" s="28" t="s">
        <v>140</v>
      </c>
      <c r="D103" s="20"/>
      <c r="E103" s="34">
        <f>Questionario!BZ$5</f>
        <v>43</v>
      </c>
      <c r="F103" s="32">
        <f>IF(E103=0,"",E103/E$2*100)</f>
        <v>31.386861313868614</v>
      </c>
    </row>
    <row r="104" spans="2:6" ht="12.75">
      <c r="B104" s="31"/>
      <c r="C104" s="29" t="s">
        <v>79</v>
      </c>
      <c r="D104" s="27"/>
      <c r="E104" s="35">
        <f>Questionario!CA$5</f>
        <v>2</v>
      </c>
      <c r="F104" s="33">
        <f>IF(E104=0,"",E104/E$2*100)</f>
        <v>1.4598540145985401</v>
      </c>
    </row>
    <row r="106" spans="2:6" ht="12.75">
      <c r="B106" s="30" t="s">
        <v>206</v>
      </c>
      <c r="C106" s="23"/>
      <c r="D106" s="23"/>
      <c r="E106" s="22" t="s">
        <v>65</v>
      </c>
      <c r="F106" s="25" t="s">
        <v>66</v>
      </c>
    </row>
    <row r="107" spans="2:6" ht="12.75">
      <c r="B107" s="21"/>
      <c r="C107" s="28" t="s">
        <v>167</v>
      </c>
      <c r="D107" s="20"/>
      <c r="E107" s="34">
        <f>Questionario!CB$5</f>
        <v>77</v>
      </c>
      <c r="F107" s="32">
        <f>IF(E107=0,"",E107/E$2*100)</f>
        <v>56.20437956204379</v>
      </c>
    </row>
    <row r="108" spans="2:6" ht="12.75">
      <c r="B108" s="21"/>
      <c r="C108" s="28" t="s">
        <v>80</v>
      </c>
      <c r="D108" s="20"/>
      <c r="E108" s="34">
        <f>Questionario!CC$5</f>
        <v>21</v>
      </c>
      <c r="F108" s="32">
        <f>IF(E108=0,"",E108/E$2*100)</f>
        <v>15.328467153284672</v>
      </c>
    </row>
    <row r="109" spans="2:6" ht="12.75">
      <c r="B109" s="21"/>
      <c r="C109" s="28" t="s">
        <v>168</v>
      </c>
      <c r="D109" s="20"/>
      <c r="E109" s="34">
        <f>Questionario!CD$5</f>
        <v>2</v>
      </c>
      <c r="F109" s="32">
        <f>IF(E109=0,"",E109/E$2*100)</f>
        <v>1.4598540145985401</v>
      </c>
    </row>
    <row r="110" spans="2:6" ht="12.75">
      <c r="B110" s="21"/>
      <c r="C110" s="28" t="s">
        <v>146</v>
      </c>
      <c r="D110" s="20"/>
      <c r="E110" s="34">
        <f>Questionario!CE$5</f>
        <v>29</v>
      </c>
      <c r="F110" s="32">
        <f>IF(E110=0,"",E110/E$2*100)</f>
        <v>21.16788321167883</v>
      </c>
    </row>
    <row r="111" spans="2:6" ht="12.75">
      <c r="B111" s="31"/>
      <c r="C111" s="29" t="s">
        <v>92</v>
      </c>
      <c r="D111" s="27"/>
      <c r="E111" s="35">
        <f>Questionario!CF$5</f>
        <v>8</v>
      </c>
      <c r="F111" s="33">
        <f>IF(E111=0,"",E111/E$2*100)</f>
        <v>5.839416058394161</v>
      </c>
    </row>
    <row r="113" spans="2:6" ht="12.75">
      <c r="B113" s="30" t="s">
        <v>207</v>
      </c>
      <c r="C113" s="23"/>
      <c r="D113" s="23"/>
      <c r="E113" s="22" t="s">
        <v>65</v>
      </c>
      <c r="F113" s="25" t="s">
        <v>66</v>
      </c>
    </row>
    <row r="114" spans="2:6" ht="12.75">
      <c r="B114" s="21"/>
      <c r="C114" s="28" t="s">
        <v>95</v>
      </c>
      <c r="D114" s="20"/>
      <c r="E114" s="34">
        <f>Questionario!CG$5</f>
        <v>2</v>
      </c>
      <c r="F114" s="32">
        <f aca="true" t="shared" si="7" ref="F114:F124">IF(E114=0,"",E114/E$2*100)</f>
        <v>1.4598540145985401</v>
      </c>
    </row>
    <row r="115" spans="2:6" ht="12.75">
      <c r="B115" s="21"/>
      <c r="C115" s="28" t="s">
        <v>96</v>
      </c>
      <c r="D115" s="20"/>
      <c r="E115" s="34">
        <f>Questionario!CH$5</f>
        <v>127</v>
      </c>
      <c r="F115" s="32">
        <f t="shared" si="7"/>
        <v>92.7007299270073</v>
      </c>
    </row>
    <row r="116" spans="2:6" ht="12.75">
      <c r="B116" s="21"/>
      <c r="C116" s="28" t="s">
        <v>97</v>
      </c>
      <c r="D116" s="20"/>
      <c r="E116" s="34">
        <f>Questionario!CI$5</f>
        <v>48</v>
      </c>
      <c r="F116" s="32">
        <f t="shared" si="7"/>
        <v>35.03649635036496</v>
      </c>
    </row>
    <row r="117" spans="2:6" ht="12.75">
      <c r="B117" s="21"/>
      <c r="C117" s="28" t="s">
        <v>98</v>
      </c>
      <c r="D117" s="20"/>
      <c r="E117" s="34">
        <f>Questionario!CJ$5</f>
        <v>7</v>
      </c>
      <c r="F117" s="32">
        <f t="shared" si="7"/>
        <v>5.109489051094891</v>
      </c>
    </row>
    <row r="118" spans="2:6" ht="12.75">
      <c r="B118" s="21"/>
      <c r="C118" s="28" t="s">
        <v>99</v>
      </c>
      <c r="D118" s="20"/>
      <c r="E118" s="34">
        <f>Questionario!CK$5</f>
        <v>6</v>
      </c>
      <c r="F118" s="32">
        <f t="shared" si="7"/>
        <v>4.37956204379562</v>
      </c>
    </row>
    <row r="119" spans="2:6" ht="12.75">
      <c r="B119" s="21"/>
      <c r="C119" s="28" t="s">
        <v>100</v>
      </c>
      <c r="D119" s="20"/>
      <c r="E119" s="34">
        <f>Questionario!CL$5</f>
        <v>9</v>
      </c>
      <c r="F119" s="32">
        <f t="shared" si="7"/>
        <v>6.569343065693431</v>
      </c>
    </row>
    <row r="120" spans="2:6" ht="12.75">
      <c r="B120" s="21"/>
      <c r="C120" s="28" t="s">
        <v>101</v>
      </c>
      <c r="D120" s="20"/>
      <c r="E120" s="34">
        <f>Questionario!CM$5</f>
        <v>7</v>
      </c>
      <c r="F120" s="32">
        <f t="shared" si="7"/>
        <v>5.109489051094891</v>
      </c>
    </row>
    <row r="121" spans="2:6" ht="12.75">
      <c r="B121" s="21"/>
      <c r="C121" s="28" t="s">
        <v>102</v>
      </c>
      <c r="D121" s="20"/>
      <c r="E121" s="34">
        <f>Questionario!CN$5</f>
        <v>7</v>
      </c>
      <c r="F121" s="32">
        <f t="shared" si="7"/>
        <v>5.109489051094891</v>
      </c>
    </row>
    <row r="122" spans="2:6" ht="12.75">
      <c r="B122" s="21"/>
      <c r="C122" s="28" t="s">
        <v>103</v>
      </c>
      <c r="D122" s="20"/>
      <c r="E122" s="34">
        <f>Questionario!CO$5</f>
        <v>12</v>
      </c>
      <c r="F122" s="32">
        <f t="shared" si="7"/>
        <v>8.75912408759124</v>
      </c>
    </row>
    <row r="123" spans="2:6" ht="12.75">
      <c r="B123" s="21"/>
      <c r="C123" s="28" t="s">
        <v>104</v>
      </c>
      <c r="D123" s="20"/>
      <c r="E123" s="34">
        <f>Questionario!CP$5</f>
        <v>0</v>
      </c>
      <c r="F123" s="32">
        <f t="shared" si="7"/>
      </c>
    </row>
    <row r="124" spans="2:6" ht="12.75">
      <c r="B124" s="31"/>
      <c r="C124" s="29" t="s">
        <v>91</v>
      </c>
      <c r="D124" s="27"/>
      <c r="E124" s="35">
        <f>Questionario!CQ$5</f>
        <v>2</v>
      </c>
      <c r="F124" s="33">
        <f t="shared" si="7"/>
        <v>1.4598540145985401</v>
      </c>
    </row>
    <row r="126" spans="2:6" ht="26.25">
      <c r="B126" s="30" t="s">
        <v>208</v>
      </c>
      <c r="C126" s="23"/>
      <c r="D126" s="23"/>
      <c r="E126" s="22" t="s">
        <v>65</v>
      </c>
      <c r="F126" s="25" t="s">
        <v>66</v>
      </c>
    </row>
    <row r="127" spans="2:6" ht="12.75">
      <c r="B127" s="21"/>
      <c r="C127" s="28" t="s">
        <v>169</v>
      </c>
      <c r="D127" s="20"/>
      <c r="E127" s="34">
        <f>Questionario!CR$5</f>
        <v>39</v>
      </c>
      <c r="F127" s="32">
        <f aca="true" t="shared" si="8" ref="F127:F132">IF(E127=0,"",E127/E$2*100)</f>
        <v>28.467153284671532</v>
      </c>
    </row>
    <row r="128" spans="2:6" ht="12.75">
      <c r="B128" s="21"/>
      <c r="C128" s="28" t="s">
        <v>170</v>
      </c>
      <c r="D128" s="20"/>
      <c r="E128" s="34">
        <f>Questionario!CS$5</f>
        <v>26</v>
      </c>
      <c r="F128" s="32">
        <f t="shared" si="8"/>
        <v>18.97810218978102</v>
      </c>
    </row>
    <row r="129" spans="2:6" ht="12.75">
      <c r="B129" s="21"/>
      <c r="C129" s="28" t="s">
        <v>171</v>
      </c>
      <c r="D129" s="20"/>
      <c r="E129" s="34">
        <f>Questionario!CT$5</f>
        <v>36</v>
      </c>
      <c r="F129" s="32">
        <f t="shared" si="8"/>
        <v>26.277372262773724</v>
      </c>
    </row>
    <row r="130" spans="2:6" ht="12.75">
      <c r="B130" s="21"/>
      <c r="C130" s="28" t="s">
        <v>172</v>
      </c>
      <c r="D130" s="20"/>
      <c r="E130" s="34">
        <f>Questionario!CU$5</f>
        <v>18</v>
      </c>
      <c r="F130" s="32">
        <f t="shared" si="8"/>
        <v>13.138686131386862</v>
      </c>
    </row>
    <row r="131" spans="2:6" ht="12.75">
      <c r="B131" s="21"/>
      <c r="C131" s="28" t="s">
        <v>173</v>
      </c>
      <c r="D131" s="20"/>
      <c r="E131" s="34">
        <f>Questionario!CV$5</f>
        <v>17</v>
      </c>
      <c r="F131" s="32">
        <f t="shared" si="8"/>
        <v>12.408759124087592</v>
      </c>
    </row>
    <row r="132" spans="2:6" ht="12.75">
      <c r="B132" s="31"/>
      <c r="C132" s="29" t="s">
        <v>142</v>
      </c>
      <c r="D132" s="27"/>
      <c r="E132" s="35">
        <f>Questionario!CW$5</f>
        <v>1</v>
      </c>
      <c r="F132" s="33">
        <f t="shared" si="8"/>
        <v>0.7299270072992701</v>
      </c>
    </row>
    <row r="134" spans="2:6" ht="39">
      <c r="B134" s="30" t="s">
        <v>209</v>
      </c>
      <c r="C134" s="23"/>
      <c r="D134" s="23"/>
      <c r="E134" s="22" t="s">
        <v>65</v>
      </c>
      <c r="F134" s="25" t="s">
        <v>66</v>
      </c>
    </row>
    <row r="135" spans="2:6" ht="12.75">
      <c r="B135" s="21"/>
      <c r="C135" s="28" t="s">
        <v>169</v>
      </c>
      <c r="D135" s="20"/>
      <c r="E135" s="34">
        <f>Questionario!CX$5</f>
        <v>16</v>
      </c>
      <c r="F135" s="32">
        <f aca="true" t="shared" si="9" ref="F135:F140">IF(E135=0,"",E135/E$2*100)</f>
        <v>11.678832116788321</v>
      </c>
    </row>
    <row r="136" spans="2:6" ht="12.75">
      <c r="B136" s="21"/>
      <c r="C136" s="28" t="s">
        <v>170</v>
      </c>
      <c r="D136" s="20"/>
      <c r="E136" s="34">
        <f>Questionario!CY$5</f>
        <v>17</v>
      </c>
      <c r="F136" s="32">
        <f t="shared" si="9"/>
        <v>12.408759124087592</v>
      </c>
    </row>
    <row r="137" spans="2:6" ht="12.75">
      <c r="B137" s="21"/>
      <c r="C137" s="28" t="s">
        <v>171</v>
      </c>
      <c r="D137" s="20"/>
      <c r="E137" s="34">
        <f>Questionario!CZ$5</f>
        <v>44</v>
      </c>
      <c r="F137" s="32">
        <f t="shared" si="9"/>
        <v>32.11678832116788</v>
      </c>
    </row>
    <row r="138" spans="2:6" ht="12.75">
      <c r="B138" s="21"/>
      <c r="C138" s="28" t="s">
        <v>172</v>
      </c>
      <c r="D138" s="20"/>
      <c r="E138" s="34">
        <f>Questionario!DA$5</f>
        <v>36</v>
      </c>
      <c r="F138" s="32">
        <f t="shared" si="9"/>
        <v>26.277372262773724</v>
      </c>
    </row>
    <row r="139" spans="2:6" ht="12.75">
      <c r="B139" s="21"/>
      <c r="C139" s="28" t="s">
        <v>173</v>
      </c>
      <c r="D139" s="20"/>
      <c r="E139" s="34">
        <f>Questionario!DB$5</f>
        <v>24</v>
      </c>
      <c r="F139" s="32">
        <f t="shared" si="9"/>
        <v>17.51824817518248</v>
      </c>
    </row>
    <row r="140" spans="2:6" ht="12.75">
      <c r="B140" s="31"/>
      <c r="C140" s="29" t="s">
        <v>142</v>
      </c>
      <c r="D140" s="27"/>
      <c r="E140" s="35">
        <f>Questionario!DC$5</f>
        <v>0</v>
      </c>
      <c r="F140" s="33">
        <f t="shared" si="9"/>
      </c>
    </row>
    <row r="142" spans="2:6" ht="26.25">
      <c r="B142" s="30" t="s">
        <v>210</v>
      </c>
      <c r="C142" s="23"/>
      <c r="D142" s="23"/>
      <c r="E142" s="22" t="s">
        <v>65</v>
      </c>
      <c r="F142" s="25" t="s">
        <v>66</v>
      </c>
    </row>
    <row r="143" spans="2:6" ht="12.75">
      <c r="B143" s="21"/>
      <c r="C143" s="28" t="s">
        <v>169</v>
      </c>
      <c r="D143" s="20"/>
      <c r="E143" s="34">
        <f>Questionario!DD$5</f>
        <v>15</v>
      </c>
      <c r="F143" s="32">
        <f aca="true" t="shared" si="10" ref="F143:F148">IF(E143=0,"",E143/E$2*100)</f>
        <v>10.948905109489052</v>
      </c>
    </row>
    <row r="144" spans="2:6" ht="12.75">
      <c r="B144" s="21"/>
      <c r="C144" s="28" t="s">
        <v>170</v>
      </c>
      <c r="D144" s="20"/>
      <c r="E144" s="34">
        <f>Questionario!DE$5</f>
        <v>7</v>
      </c>
      <c r="F144" s="32">
        <f t="shared" si="10"/>
        <v>5.109489051094891</v>
      </c>
    </row>
    <row r="145" spans="2:6" ht="12.75">
      <c r="B145" s="21"/>
      <c r="C145" s="28" t="s">
        <v>171</v>
      </c>
      <c r="D145" s="20"/>
      <c r="E145" s="34">
        <f>Questionario!DF$5</f>
        <v>25</v>
      </c>
      <c r="F145" s="32">
        <f t="shared" si="10"/>
        <v>18.248175182481752</v>
      </c>
    </row>
    <row r="146" spans="2:6" ht="12.75">
      <c r="B146" s="21"/>
      <c r="C146" s="28" t="s">
        <v>172</v>
      </c>
      <c r="D146" s="20"/>
      <c r="E146" s="34">
        <f>Questionario!DG$5</f>
        <v>37</v>
      </c>
      <c r="F146" s="32">
        <f t="shared" si="10"/>
        <v>27.00729927007299</v>
      </c>
    </row>
    <row r="147" spans="2:6" ht="12.75">
      <c r="B147" s="21"/>
      <c r="C147" s="28" t="s">
        <v>173</v>
      </c>
      <c r="D147" s="20"/>
      <c r="E147" s="34">
        <f>Questionario!DH$5</f>
        <v>53</v>
      </c>
      <c r="F147" s="32">
        <f t="shared" si="10"/>
        <v>38.68613138686132</v>
      </c>
    </row>
    <row r="148" spans="2:6" ht="12.75">
      <c r="B148" s="31"/>
      <c r="C148" s="29" t="s">
        <v>142</v>
      </c>
      <c r="D148" s="27"/>
      <c r="E148" s="35">
        <f>Questionario!DI$5</f>
        <v>0</v>
      </c>
      <c r="F148" s="33">
        <f t="shared" si="10"/>
      </c>
    </row>
    <row r="150" spans="2:6" ht="26.25">
      <c r="B150" s="30" t="s">
        <v>211</v>
      </c>
      <c r="C150" s="23"/>
      <c r="D150" s="23"/>
      <c r="E150" s="22" t="s">
        <v>65</v>
      </c>
      <c r="F150" s="25" t="s">
        <v>66</v>
      </c>
    </row>
    <row r="151" spans="2:6" ht="12.75">
      <c r="B151" s="21"/>
      <c r="C151" s="28" t="s">
        <v>169</v>
      </c>
      <c r="D151" s="20"/>
      <c r="E151" s="34">
        <f>Questionario!DJ$5</f>
        <v>18</v>
      </c>
      <c r="F151" s="32">
        <f aca="true" t="shared" si="11" ref="F151:F156">IF(E151=0,"",E151/E$2*100)</f>
        <v>13.138686131386862</v>
      </c>
    </row>
    <row r="152" spans="2:6" ht="12.75">
      <c r="B152" s="21"/>
      <c r="C152" s="28" t="s">
        <v>170</v>
      </c>
      <c r="D152" s="20"/>
      <c r="E152" s="34">
        <f>Questionario!DK$5</f>
        <v>8</v>
      </c>
      <c r="F152" s="32">
        <f t="shared" si="11"/>
        <v>5.839416058394161</v>
      </c>
    </row>
    <row r="153" spans="2:6" ht="12.75">
      <c r="B153" s="21"/>
      <c r="C153" s="28" t="s">
        <v>171</v>
      </c>
      <c r="D153" s="20"/>
      <c r="E153" s="34">
        <f>Questionario!DL$5</f>
        <v>18</v>
      </c>
      <c r="F153" s="32">
        <f t="shared" si="11"/>
        <v>13.138686131386862</v>
      </c>
    </row>
    <row r="154" spans="2:6" ht="12.75">
      <c r="B154" s="21"/>
      <c r="C154" s="28" t="s">
        <v>172</v>
      </c>
      <c r="D154" s="20"/>
      <c r="E154" s="34">
        <f>Questionario!DM$5</f>
        <v>28</v>
      </c>
      <c r="F154" s="32">
        <f t="shared" si="11"/>
        <v>20.437956204379564</v>
      </c>
    </row>
    <row r="155" spans="2:6" ht="12.75">
      <c r="B155" s="21"/>
      <c r="C155" s="28" t="s">
        <v>173</v>
      </c>
      <c r="D155" s="20"/>
      <c r="E155" s="34">
        <f>Questionario!DN$5</f>
        <v>63</v>
      </c>
      <c r="F155" s="32">
        <f t="shared" si="11"/>
        <v>45.98540145985402</v>
      </c>
    </row>
    <row r="156" spans="2:6" ht="12.75">
      <c r="B156" s="31"/>
      <c r="C156" s="29" t="s">
        <v>142</v>
      </c>
      <c r="D156" s="27"/>
      <c r="E156" s="35">
        <f>Questionario!DO$5</f>
        <v>0</v>
      </c>
      <c r="F156" s="33">
        <f t="shared" si="11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14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07" sqref="B107:B142"/>
    </sheetView>
  </sheetViews>
  <sheetFormatPr defaultColWidth="9.140625" defaultRowHeight="12.75"/>
  <cols>
    <col min="1" max="3" width="8.8515625" style="18" customWidth="1"/>
    <col min="4" max="4" width="8.8515625" style="7" customWidth="1"/>
    <col min="5" max="5" width="8.8515625" style="8" customWidth="1"/>
    <col min="6" max="6" width="8.8515625" style="9" customWidth="1"/>
    <col min="7" max="7" width="8.8515625" style="7" customWidth="1"/>
    <col min="8" max="12" width="8.8515625" style="8" customWidth="1"/>
    <col min="13" max="13" width="8.8515625" style="9" customWidth="1"/>
    <col min="14" max="14" width="8.8515625" style="7" customWidth="1"/>
    <col min="15" max="16" width="8.8515625" style="8" customWidth="1"/>
    <col min="17" max="17" width="8.8515625" style="9" customWidth="1"/>
    <col min="18" max="18" width="8.8515625" style="7" customWidth="1"/>
    <col min="19" max="20" width="8.8515625" style="8" customWidth="1"/>
    <col min="21" max="21" width="8.8515625" style="9" customWidth="1"/>
    <col min="22" max="22" width="8.8515625" style="7" customWidth="1"/>
    <col min="23" max="28" width="8.8515625" style="8" customWidth="1"/>
    <col min="29" max="29" width="8.8515625" style="9" customWidth="1"/>
    <col min="30" max="30" width="8.8515625" style="7" customWidth="1"/>
    <col min="31" max="33" width="8.8515625" style="8" customWidth="1"/>
    <col min="34" max="34" width="8.8515625" style="9" customWidth="1"/>
    <col min="35" max="35" width="8.8515625" style="7" customWidth="1"/>
    <col min="36" max="39" width="8.8515625" style="8" customWidth="1"/>
    <col min="40" max="40" width="8.8515625" style="9" customWidth="1"/>
    <col min="41" max="41" width="8.8515625" style="7" customWidth="1"/>
    <col min="42" max="45" width="8.8515625" style="8" customWidth="1"/>
    <col min="46" max="46" width="8.8515625" style="9" customWidth="1"/>
    <col min="47" max="47" width="8.8515625" style="7" customWidth="1"/>
    <col min="48" max="51" width="8.8515625" style="8" customWidth="1"/>
    <col min="52" max="52" width="8.8515625" style="9" customWidth="1"/>
    <col min="53" max="53" width="8.8515625" style="7" customWidth="1"/>
    <col min="54" max="64" width="8.8515625" style="8" customWidth="1"/>
    <col min="65" max="65" width="8.8515625" style="9" customWidth="1"/>
    <col min="66" max="66" width="8.8515625" style="7" customWidth="1"/>
    <col min="67" max="68" width="8.8515625" style="8" customWidth="1"/>
    <col min="69" max="69" width="8.8515625" style="9" customWidth="1"/>
    <col min="70" max="70" width="8.8515625" style="7" customWidth="1"/>
    <col min="71" max="74" width="8.8515625" style="8" customWidth="1"/>
    <col min="75" max="75" width="8.8515625" style="9" customWidth="1"/>
    <col min="76" max="76" width="8.8515625" style="7" customWidth="1"/>
    <col min="77" max="78" width="8.8515625" style="8" customWidth="1"/>
    <col min="79" max="79" width="8.8515625" style="9" customWidth="1"/>
    <col min="80" max="80" width="8.8515625" style="7" customWidth="1"/>
    <col min="81" max="83" width="8.8515625" style="8" customWidth="1"/>
    <col min="84" max="84" width="8.8515625" style="9" customWidth="1"/>
    <col min="85" max="85" width="8.8515625" style="7" customWidth="1"/>
    <col min="86" max="94" width="8.8515625" style="8" customWidth="1"/>
    <col min="95" max="95" width="8.8515625" style="9" customWidth="1"/>
    <col min="96" max="96" width="8.8515625" style="7" customWidth="1"/>
    <col min="97" max="100" width="8.8515625" style="8" customWidth="1"/>
    <col min="101" max="101" width="8.8515625" style="9" customWidth="1"/>
    <col min="102" max="102" width="8.8515625" style="7" customWidth="1"/>
    <col min="103" max="106" width="8.8515625" style="8" customWidth="1"/>
    <col min="107" max="107" width="8.8515625" style="9" customWidth="1"/>
    <col min="108" max="108" width="8.8515625" style="7" customWidth="1"/>
    <col min="109" max="112" width="8.8515625" style="8" customWidth="1"/>
    <col min="113" max="113" width="8.8515625" style="9" customWidth="1"/>
    <col min="114" max="114" width="8.8515625" style="7" customWidth="1"/>
    <col min="115" max="118" width="8.8515625" style="8" customWidth="1"/>
    <col min="119" max="119" width="8.8515625" style="9" customWidth="1"/>
  </cols>
  <sheetData>
    <row r="1" spans="1:119" s="10" customFormat="1" ht="12.75">
      <c r="A1" s="42" t="s">
        <v>62</v>
      </c>
      <c r="B1" s="42" t="s">
        <v>63</v>
      </c>
      <c r="C1" s="42" t="s">
        <v>64</v>
      </c>
      <c r="D1" s="36"/>
      <c r="E1" s="37"/>
      <c r="F1" s="38"/>
      <c r="G1" s="36"/>
      <c r="H1" s="37"/>
      <c r="I1" s="37"/>
      <c r="J1" s="37"/>
      <c r="K1" s="37"/>
      <c r="L1" s="37"/>
      <c r="M1" s="38"/>
      <c r="N1" s="36">
        <v>1</v>
      </c>
      <c r="O1" s="37"/>
      <c r="P1" s="37"/>
      <c r="Q1" s="38"/>
      <c r="R1" s="36">
        <v>2</v>
      </c>
      <c r="S1" s="37"/>
      <c r="T1" s="37"/>
      <c r="U1" s="38"/>
      <c r="V1" s="36">
        <v>3</v>
      </c>
      <c r="W1" s="37"/>
      <c r="X1" s="37"/>
      <c r="Y1" s="37"/>
      <c r="Z1" s="37"/>
      <c r="AA1" s="37"/>
      <c r="AB1" s="37"/>
      <c r="AC1" s="38"/>
      <c r="AD1" s="36">
        <v>4</v>
      </c>
      <c r="AE1" s="37"/>
      <c r="AF1" s="37"/>
      <c r="AG1" s="37"/>
      <c r="AH1" s="38"/>
      <c r="AI1" s="36">
        <v>5</v>
      </c>
      <c r="AJ1" s="37"/>
      <c r="AK1" s="37"/>
      <c r="AL1" s="37"/>
      <c r="AM1" s="37"/>
      <c r="AN1" s="38"/>
      <c r="AO1" s="36">
        <v>6</v>
      </c>
      <c r="AP1" s="37"/>
      <c r="AQ1" s="37"/>
      <c r="AR1" s="37"/>
      <c r="AS1" s="37"/>
      <c r="AT1" s="38"/>
      <c r="AU1" s="36">
        <v>7</v>
      </c>
      <c r="AV1" s="37"/>
      <c r="AW1" s="37"/>
      <c r="AX1" s="37"/>
      <c r="AY1" s="37"/>
      <c r="AZ1" s="38"/>
      <c r="BA1" s="36">
        <v>8</v>
      </c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8"/>
      <c r="BN1" s="36">
        <v>9</v>
      </c>
      <c r="BO1" s="37"/>
      <c r="BP1" s="37"/>
      <c r="BQ1" s="38"/>
      <c r="BR1" s="36">
        <v>10</v>
      </c>
      <c r="BS1" s="37"/>
      <c r="BT1" s="37"/>
      <c r="BU1" s="37"/>
      <c r="BV1" s="37"/>
      <c r="BW1" s="38"/>
      <c r="BX1" s="36">
        <v>11</v>
      </c>
      <c r="BY1" s="37"/>
      <c r="BZ1" s="37"/>
      <c r="CA1" s="38"/>
      <c r="CB1" s="36">
        <v>12</v>
      </c>
      <c r="CC1" s="37"/>
      <c r="CD1" s="37"/>
      <c r="CE1" s="37"/>
      <c r="CF1" s="38"/>
      <c r="CG1" s="36">
        <v>13</v>
      </c>
      <c r="CH1" s="37"/>
      <c r="CI1" s="37"/>
      <c r="CJ1" s="37"/>
      <c r="CK1" s="37"/>
      <c r="CL1" s="37"/>
      <c r="CM1" s="37"/>
      <c r="CN1" s="37"/>
      <c r="CO1" s="37"/>
      <c r="CP1" s="37"/>
      <c r="CQ1" s="38"/>
      <c r="CR1" s="36">
        <v>14</v>
      </c>
      <c r="CS1" s="37"/>
      <c r="CT1" s="37"/>
      <c r="CU1" s="37"/>
      <c r="CV1" s="37"/>
      <c r="CW1" s="38"/>
      <c r="CX1" s="36">
        <v>15</v>
      </c>
      <c r="CY1" s="37"/>
      <c r="CZ1" s="37"/>
      <c r="DA1" s="37"/>
      <c r="DB1" s="37"/>
      <c r="DC1" s="38"/>
      <c r="DD1" s="36">
        <v>16</v>
      </c>
      <c r="DE1" s="37"/>
      <c r="DF1" s="37"/>
      <c r="DG1" s="37"/>
      <c r="DH1" s="37"/>
      <c r="DI1" s="38"/>
      <c r="DJ1" s="36">
        <v>17</v>
      </c>
      <c r="DK1" s="37"/>
      <c r="DL1" s="37"/>
      <c r="DM1" s="37"/>
      <c r="DN1" s="37"/>
      <c r="DO1" s="38"/>
    </row>
    <row r="2" spans="1:119" s="10" customFormat="1" ht="12.75">
      <c r="A2" s="43"/>
      <c r="B2" s="43"/>
      <c r="C2" s="43"/>
      <c r="D2" s="39" t="s">
        <v>1</v>
      </c>
      <c r="E2" s="40"/>
      <c r="F2" s="41"/>
      <c r="G2" s="39" t="s">
        <v>26</v>
      </c>
      <c r="H2" s="40"/>
      <c r="I2" s="40"/>
      <c r="J2" s="40"/>
      <c r="K2" s="40"/>
      <c r="L2" s="40"/>
      <c r="M2" s="41"/>
      <c r="N2" s="39" t="s">
        <v>28</v>
      </c>
      <c r="O2" s="40"/>
      <c r="P2" s="40"/>
      <c r="Q2" s="41"/>
      <c r="R2" s="39" t="s">
        <v>32</v>
      </c>
      <c r="S2" s="40"/>
      <c r="T2" s="40"/>
      <c r="U2" s="41"/>
      <c r="V2" s="39" t="s">
        <v>174</v>
      </c>
      <c r="W2" s="40"/>
      <c r="X2" s="40"/>
      <c r="Y2" s="40"/>
      <c r="Z2" s="40"/>
      <c r="AA2" s="40"/>
      <c r="AB2" s="40"/>
      <c r="AC2" s="41"/>
      <c r="AD2" s="39" t="s">
        <v>107</v>
      </c>
      <c r="AE2" s="40"/>
      <c r="AF2" s="40"/>
      <c r="AG2" s="40"/>
      <c r="AH2" s="41"/>
      <c r="AI2" s="39" t="s">
        <v>110</v>
      </c>
      <c r="AJ2" s="40"/>
      <c r="AK2" s="40"/>
      <c r="AL2" s="40"/>
      <c r="AM2" s="40"/>
      <c r="AN2" s="41"/>
      <c r="AO2" s="39" t="s">
        <v>116</v>
      </c>
      <c r="AP2" s="40"/>
      <c r="AQ2" s="40"/>
      <c r="AR2" s="40"/>
      <c r="AS2" s="40"/>
      <c r="AT2" s="41"/>
      <c r="AU2" s="39" t="s">
        <v>121</v>
      </c>
      <c r="AV2" s="40"/>
      <c r="AW2" s="40"/>
      <c r="AX2" s="40"/>
      <c r="AY2" s="40"/>
      <c r="AZ2" s="41"/>
      <c r="BA2" s="39" t="s">
        <v>39</v>
      </c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1"/>
      <c r="BN2" s="39" t="s">
        <v>50</v>
      </c>
      <c r="BO2" s="40"/>
      <c r="BP2" s="40"/>
      <c r="BQ2" s="41"/>
      <c r="BR2" s="39" t="s">
        <v>179</v>
      </c>
      <c r="BS2" s="40"/>
      <c r="BT2" s="40"/>
      <c r="BU2" s="40"/>
      <c r="BV2" s="40"/>
      <c r="BW2" s="41"/>
      <c r="BX2" s="39" t="s">
        <v>185</v>
      </c>
      <c r="BY2" s="40"/>
      <c r="BZ2" s="40"/>
      <c r="CA2" s="41"/>
      <c r="CB2" s="39" t="s">
        <v>134</v>
      </c>
      <c r="CC2" s="40"/>
      <c r="CD2" s="40"/>
      <c r="CE2" s="40"/>
      <c r="CF2" s="41"/>
      <c r="CG2" s="39" t="s">
        <v>105</v>
      </c>
      <c r="CH2" s="40"/>
      <c r="CI2" s="40"/>
      <c r="CJ2" s="40"/>
      <c r="CK2" s="40"/>
      <c r="CL2" s="40"/>
      <c r="CM2" s="40"/>
      <c r="CN2" s="40"/>
      <c r="CO2" s="40"/>
      <c r="CP2" s="40"/>
      <c r="CQ2" s="41"/>
      <c r="CR2" s="39" t="s">
        <v>128</v>
      </c>
      <c r="CS2" s="40"/>
      <c r="CT2" s="40"/>
      <c r="CU2" s="40"/>
      <c r="CV2" s="40"/>
      <c r="CW2" s="41"/>
      <c r="CX2" s="39" t="s">
        <v>131</v>
      </c>
      <c r="CY2" s="40"/>
      <c r="CZ2" s="40"/>
      <c r="DA2" s="40"/>
      <c r="DB2" s="40"/>
      <c r="DC2" s="41"/>
      <c r="DD2" s="39" t="s">
        <v>133</v>
      </c>
      <c r="DE2" s="40"/>
      <c r="DF2" s="40"/>
      <c r="DG2" s="40"/>
      <c r="DH2" s="40"/>
      <c r="DI2" s="41"/>
      <c r="DJ2" s="39" t="s">
        <v>132</v>
      </c>
      <c r="DK2" s="40"/>
      <c r="DL2" s="40"/>
      <c r="DM2" s="40"/>
      <c r="DN2" s="40"/>
      <c r="DO2" s="41"/>
    </row>
    <row r="3" spans="1:119" s="10" customFormat="1" ht="12.75">
      <c r="A3" s="43"/>
      <c r="B3" s="43"/>
      <c r="C3" s="43"/>
      <c r="D3" s="11">
        <v>1</v>
      </c>
      <c r="E3" s="12">
        <v>2</v>
      </c>
      <c r="F3" s="13">
        <v>3</v>
      </c>
      <c r="G3" s="11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3">
        <v>7</v>
      </c>
      <c r="N3" s="11">
        <v>1</v>
      </c>
      <c r="O3" s="12">
        <v>2</v>
      </c>
      <c r="P3" s="12">
        <v>3</v>
      </c>
      <c r="Q3" s="13">
        <v>4</v>
      </c>
      <c r="R3" s="11">
        <v>1</v>
      </c>
      <c r="S3" s="12">
        <v>2</v>
      </c>
      <c r="T3" s="12">
        <v>3</v>
      </c>
      <c r="U3" s="13">
        <v>4</v>
      </c>
      <c r="V3" s="11">
        <v>1</v>
      </c>
      <c r="W3" s="12">
        <v>2</v>
      </c>
      <c r="X3" s="12">
        <v>3</v>
      </c>
      <c r="Y3" s="12">
        <v>4</v>
      </c>
      <c r="Z3" s="12">
        <v>5</v>
      </c>
      <c r="AA3" s="12">
        <v>6</v>
      </c>
      <c r="AB3" s="12">
        <v>7</v>
      </c>
      <c r="AC3" s="13">
        <v>8</v>
      </c>
      <c r="AD3" s="11">
        <v>1</v>
      </c>
      <c r="AE3" s="12">
        <v>2</v>
      </c>
      <c r="AF3" s="12">
        <v>3</v>
      </c>
      <c r="AG3" s="12">
        <v>4</v>
      </c>
      <c r="AH3" s="13">
        <v>5</v>
      </c>
      <c r="AI3" s="11">
        <v>1</v>
      </c>
      <c r="AJ3" s="12">
        <v>2</v>
      </c>
      <c r="AK3" s="12">
        <v>3</v>
      </c>
      <c r="AL3" s="12">
        <v>4</v>
      </c>
      <c r="AM3" s="12">
        <v>5</v>
      </c>
      <c r="AN3" s="13">
        <v>6</v>
      </c>
      <c r="AO3" s="11">
        <v>1</v>
      </c>
      <c r="AP3" s="12">
        <v>2</v>
      </c>
      <c r="AQ3" s="12">
        <v>3</v>
      </c>
      <c r="AR3" s="12">
        <v>4</v>
      </c>
      <c r="AS3" s="12">
        <v>5</v>
      </c>
      <c r="AT3" s="13">
        <v>6</v>
      </c>
      <c r="AU3" s="11">
        <v>1</v>
      </c>
      <c r="AV3" s="12">
        <v>2</v>
      </c>
      <c r="AW3" s="12">
        <v>3</v>
      </c>
      <c r="AX3" s="12">
        <v>4</v>
      </c>
      <c r="AY3" s="12">
        <v>5</v>
      </c>
      <c r="AZ3" s="13">
        <v>6</v>
      </c>
      <c r="BA3" s="11">
        <v>1</v>
      </c>
      <c r="BB3" s="12">
        <v>2</v>
      </c>
      <c r="BC3" s="12">
        <v>3</v>
      </c>
      <c r="BD3" s="12">
        <v>4</v>
      </c>
      <c r="BE3" s="12">
        <v>5</v>
      </c>
      <c r="BF3" s="12">
        <v>6</v>
      </c>
      <c r="BG3" s="12">
        <v>7</v>
      </c>
      <c r="BH3" s="12">
        <v>8</v>
      </c>
      <c r="BI3" s="12">
        <v>9</v>
      </c>
      <c r="BJ3" s="12">
        <v>10</v>
      </c>
      <c r="BK3" s="12">
        <v>11</v>
      </c>
      <c r="BL3" s="12">
        <v>12</v>
      </c>
      <c r="BM3" s="13">
        <v>13</v>
      </c>
      <c r="BN3" s="11">
        <v>1</v>
      </c>
      <c r="BO3" s="12">
        <v>2</v>
      </c>
      <c r="BP3" s="12">
        <v>3</v>
      </c>
      <c r="BQ3" s="13">
        <v>4</v>
      </c>
      <c r="BR3" s="11">
        <v>1</v>
      </c>
      <c r="BS3" s="12">
        <v>2</v>
      </c>
      <c r="BT3" s="12">
        <v>3</v>
      </c>
      <c r="BU3" s="12">
        <v>4</v>
      </c>
      <c r="BV3" s="12">
        <v>5</v>
      </c>
      <c r="BW3" s="13">
        <v>6</v>
      </c>
      <c r="BX3" s="11">
        <v>1</v>
      </c>
      <c r="BY3" s="12">
        <v>2</v>
      </c>
      <c r="BZ3" s="12">
        <v>3</v>
      </c>
      <c r="CA3" s="13">
        <v>4</v>
      </c>
      <c r="CB3" s="11">
        <v>1</v>
      </c>
      <c r="CC3" s="12">
        <v>2</v>
      </c>
      <c r="CD3" s="12">
        <v>3</v>
      </c>
      <c r="CE3" s="12">
        <v>4</v>
      </c>
      <c r="CF3" s="13">
        <v>5</v>
      </c>
      <c r="CG3" s="11">
        <v>1</v>
      </c>
      <c r="CH3" s="12">
        <v>2</v>
      </c>
      <c r="CI3" s="12">
        <v>3</v>
      </c>
      <c r="CJ3" s="12">
        <v>4</v>
      </c>
      <c r="CK3" s="12">
        <v>5</v>
      </c>
      <c r="CL3" s="12">
        <v>6</v>
      </c>
      <c r="CM3" s="12">
        <v>7</v>
      </c>
      <c r="CN3" s="12">
        <v>8</v>
      </c>
      <c r="CO3" s="12">
        <v>9</v>
      </c>
      <c r="CP3" s="12">
        <v>10</v>
      </c>
      <c r="CQ3" s="13">
        <v>11</v>
      </c>
      <c r="CR3" s="11">
        <v>1</v>
      </c>
      <c r="CS3" s="12">
        <v>2</v>
      </c>
      <c r="CT3" s="12">
        <v>3</v>
      </c>
      <c r="CU3" s="12">
        <v>4</v>
      </c>
      <c r="CV3" s="12">
        <v>5</v>
      </c>
      <c r="CW3" s="13">
        <v>6</v>
      </c>
      <c r="CX3" s="11">
        <v>1</v>
      </c>
      <c r="CY3" s="12">
        <v>2</v>
      </c>
      <c r="CZ3" s="12">
        <v>3</v>
      </c>
      <c r="DA3" s="12">
        <v>4</v>
      </c>
      <c r="DB3" s="12">
        <v>5</v>
      </c>
      <c r="DC3" s="13">
        <v>6</v>
      </c>
      <c r="DD3" s="11">
        <v>1</v>
      </c>
      <c r="DE3" s="12">
        <v>2</v>
      </c>
      <c r="DF3" s="12">
        <v>3</v>
      </c>
      <c r="DG3" s="12">
        <v>4</v>
      </c>
      <c r="DH3" s="12">
        <v>5</v>
      </c>
      <c r="DI3" s="13">
        <v>6</v>
      </c>
      <c r="DJ3" s="11">
        <v>1</v>
      </c>
      <c r="DK3" s="12">
        <v>2</v>
      </c>
      <c r="DL3" s="12">
        <v>3</v>
      </c>
      <c r="DM3" s="12">
        <v>4</v>
      </c>
      <c r="DN3" s="12">
        <v>5</v>
      </c>
      <c r="DO3" s="13">
        <v>6</v>
      </c>
    </row>
    <row r="4" spans="1:119" s="10" customFormat="1" ht="132">
      <c r="A4" s="43"/>
      <c r="B4" s="43"/>
      <c r="C4" s="43"/>
      <c r="D4" s="14" t="s">
        <v>2</v>
      </c>
      <c r="E4" s="15" t="s">
        <v>3</v>
      </c>
      <c r="F4" s="16" t="s">
        <v>25</v>
      </c>
      <c r="G4" s="14">
        <v>14</v>
      </c>
      <c r="H4" s="15">
        <v>15</v>
      </c>
      <c r="I4" s="15">
        <v>16</v>
      </c>
      <c r="J4" s="15">
        <v>17</v>
      </c>
      <c r="K4" s="15">
        <v>18</v>
      </c>
      <c r="L4" s="15" t="s">
        <v>27</v>
      </c>
      <c r="M4" s="16" t="s">
        <v>25</v>
      </c>
      <c r="N4" s="14" t="s">
        <v>29</v>
      </c>
      <c r="O4" s="15" t="s">
        <v>30</v>
      </c>
      <c r="P4" s="15" t="s">
        <v>106</v>
      </c>
      <c r="Q4" s="16" t="s">
        <v>25</v>
      </c>
      <c r="R4" s="14" t="s">
        <v>33</v>
      </c>
      <c r="S4" s="15" t="s">
        <v>34</v>
      </c>
      <c r="T4" s="15" t="s">
        <v>106</v>
      </c>
      <c r="U4" s="16" t="s">
        <v>25</v>
      </c>
      <c r="V4" s="14" t="s">
        <v>35</v>
      </c>
      <c r="W4" s="15" t="s">
        <v>36</v>
      </c>
      <c r="X4" s="15" t="s">
        <v>37</v>
      </c>
      <c r="Y4" s="15" t="s">
        <v>38</v>
      </c>
      <c r="Z4" s="15" t="s">
        <v>177</v>
      </c>
      <c r="AA4" s="15" t="s">
        <v>175</v>
      </c>
      <c r="AB4" s="15" t="s">
        <v>176</v>
      </c>
      <c r="AC4" s="16" t="s">
        <v>25</v>
      </c>
      <c r="AD4" s="14" t="s">
        <v>115</v>
      </c>
      <c r="AE4" s="15" t="s">
        <v>108</v>
      </c>
      <c r="AF4" s="15" t="s">
        <v>109</v>
      </c>
      <c r="AG4" s="15" t="s">
        <v>106</v>
      </c>
      <c r="AH4" s="16" t="s">
        <v>25</v>
      </c>
      <c r="AI4" s="14" t="s">
        <v>111</v>
      </c>
      <c r="AJ4" s="15" t="s">
        <v>114</v>
      </c>
      <c r="AK4" s="15" t="s">
        <v>113</v>
      </c>
      <c r="AL4" s="15" t="s">
        <v>112</v>
      </c>
      <c r="AM4" s="15" t="s">
        <v>106</v>
      </c>
      <c r="AN4" s="16" t="s">
        <v>25</v>
      </c>
      <c r="AO4" s="14" t="s">
        <v>117</v>
      </c>
      <c r="AP4" s="15" t="s">
        <v>118</v>
      </c>
      <c r="AQ4" s="15" t="s">
        <v>119</v>
      </c>
      <c r="AR4" s="15" t="s">
        <v>120</v>
      </c>
      <c r="AS4" s="15" t="s">
        <v>106</v>
      </c>
      <c r="AT4" s="16" t="s">
        <v>25</v>
      </c>
      <c r="AU4" s="14" t="s">
        <v>122</v>
      </c>
      <c r="AV4" s="15" t="s">
        <v>123</v>
      </c>
      <c r="AW4" s="15" t="s">
        <v>124</v>
      </c>
      <c r="AX4" s="15" t="s">
        <v>125</v>
      </c>
      <c r="AY4" s="15" t="s">
        <v>106</v>
      </c>
      <c r="AZ4" s="16" t="s">
        <v>25</v>
      </c>
      <c r="BA4" s="14" t="s">
        <v>40</v>
      </c>
      <c r="BB4" s="15" t="s">
        <v>41</v>
      </c>
      <c r="BC4" s="15" t="s">
        <v>42</v>
      </c>
      <c r="BD4" s="15" t="s">
        <v>43</v>
      </c>
      <c r="BE4" s="15" t="s">
        <v>126</v>
      </c>
      <c r="BF4" s="15" t="s">
        <v>178</v>
      </c>
      <c r="BG4" s="15" t="s">
        <v>44</v>
      </c>
      <c r="BH4" s="15" t="s">
        <v>45</v>
      </c>
      <c r="BI4" s="15" t="s">
        <v>46</v>
      </c>
      <c r="BJ4" s="15" t="s">
        <v>47</v>
      </c>
      <c r="BK4" s="15" t="s">
        <v>48</v>
      </c>
      <c r="BL4" s="15" t="s">
        <v>49</v>
      </c>
      <c r="BM4" s="16" t="s">
        <v>25</v>
      </c>
      <c r="BN4" s="14" t="s">
        <v>51</v>
      </c>
      <c r="BO4" s="15" t="s">
        <v>52</v>
      </c>
      <c r="BP4" s="15" t="s">
        <v>106</v>
      </c>
      <c r="BQ4" s="16" t="s">
        <v>25</v>
      </c>
      <c r="BR4" s="14" t="s">
        <v>180</v>
      </c>
      <c r="BS4" s="15" t="s">
        <v>181</v>
      </c>
      <c r="BT4" s="15" t="s">
        <v>182</v>
      </c>
      <c r="BU4" s="15" t="s">
        <v>183</v>
      </c>
      <c r="BV4" s="15" t="s">
        <v>184</v>
      </c>
      <c r="BW4" s="16" t="s">
        <v>25</v>
      </c>
      <c r="BX4" s="14" t="s">
        <v>127</v>
      </c>
      <c r="BY4" s="15" t="s">
        <v>31</v>
      </c>
      <c r="BZ4" s="15" t="s">
        <v>106</v>
      </c>
      <c r="CA4" s="16" t="s">
        <v>25</v>
      </c>
      <c r="CB4" s="14" t="s">
        <v>127</v>
      </c>
      <c r="CC4" s="15" t="s">
        <v>31</v>
      </c>
      <c r="CD4" s="15" t="s">
        <v>135</v>
      </c>
      <c r="CE4" s="15" t="s">
        <v>106</v>
      </c>
      <c r="CF4" s="16" t="s">
        <v>25</v>
      </c>
      <c r="CG4" s="14" t="s">
        <v>53</v>
      </c>
      <c r="CH4" s="15" t="s">
        <v>54</v>
      </c>
      <c r="CI4" s="15" t="s">
        <v>55</v>
      </c>
      <c r="CJ4" s="15" t="s">
        <v>56</v>
      </c>
      <c r="CK4" s="15" t="s">
        <v>57</v>
      </c>
      <c r="CL4" s="15" t="s">
        <v>58</v>
      </c>
      <c r="CM4" s="15" t="s">
        <v>59</v>
      </c>
      <c r="CN4" s="15" t="s">
        <v>60</v>
      </c>
      <c r="CO4" s="15" t="s">
        <v>61</v>
      </c>
      <c r="CP4" s="15" t="s">
        <v>49</v>
      </c>
      <c r="CQ4" s="16" t="s">
        <v>25</v>
      </c>
      <c r="CR4" s="14" t="s">
        <v>136</v>
      </c>
      <c r="CS4" s="15">
        <v>2</v>
      </c>
      <c r="CT4" s="15">
        <v>3</v>
      </c>
      <c r="CU4" s="15">
        <v>4</v>
      </c>
      <c r="CV4" s="15" t="s">
        <v>137</v>
      </c>
      <c r="CW4" s="16" t="s">
        <v>25</v>
      </c>
      <c r="CX4" s="14" t="s">
        <v>136</v>
      </c>
      <c r="CY4" s="15">
        <v>2</v>
      </c>
      <c r="CZ4" s="15">
        <v>3</v>
      </c>
      <c r="DA4" s="15">
        <v>4</v>
      </c>
      <c r="DB4" s="15" t="s">
        <v>137</v>
      </c>
      <c r="DC4" s="16" t="s">
        <v>25</v>
      </c>
      <c r="DD4" s="14" t="s">
        <v>136</v>
      </c>
      <c r="DE4" s="15">
        <v>2</v>
      </c>
      <c r="DF4" s="15">
        <v>3</v>
      </c>
      <c r="DG4" s="15">
        <v>4</v>
      </c>
      <c r="DH4" s="15" t="s">
        <v>137</v>
      </c>
      <c r="DI4" s="16" t="s">
        <v>25</v>
      </c>
      <c r="DJ4" s="14" t="s">
        <v>136</v>
      </c>
      <c r="DK4" s="15">
        <v>2</v>
      </c>
      <c r="DL4" s="15">
        <v>3</v>
      </c>
      <c r="DM4" s="15">
        <v>4</v>
      </c>
      <c r="DN4" s="15" t="s">
        <v>137</v>
      </c>
      <c r="DO4" s="16" t="s">
        <v>25</v>
      </c>
    </row>
    <row r="5" spans="1:119" s="10" customFormat="1" ht="12.75">
      <c r="A5" s="17"/>
      <c r="B5" s="17"/>
      <c r="C5" s="19">
        <f aca="true" t="shared" si="0" ref="C5:AH5">SUBTOTAL(9,C6:C1000)</f>
        <v>137</v>
      </c>
      <c r="D5" s="11">
        <f t="shared" si="0"/>
        <v>84</v>
      </c>
      <c r="E5" s="12">
        <f t="shared" si="0"/>
        <v>51</v>
      </c>
      <c r="F5" s="13">
        <f t="shared" si="0"/>
        <v>2</v>
      </c>
      <c r="G5" s="11">
        <f t="shared" si="0"/>
        <v>0</v>
      </c>
      <c r="H5" s="12">
        <f t="shared" si="0"/>
        <v>0</v>
      </c>
      <c r="I5" s="12">
        <f t="shared" si="0"/>
        <v>74</v>
      </c>
      <c r="J5" s="12">
        <f t="shared" si="0"/>
        <v>51</v>
      </c>
      <c r="K5" s="12">
        <f t="shared" si="0"/>
        <v>9</v>
      </c>
      <c r="L5" s="12">
        <f t="shared" si="0"/>
        <v>1</v>
      </c>
      <c r="M5" s="13">
        <f t="shared" si="0"/>
        <v>2</v>
      </c>
      <c r="N5" s="11">
        <f t="shared" si="0"/>
        <v>130</v>
      </c>
      <c r="O5" s="12">
        <f t="shared" si="0"/>
        <v>4</v>
      </c>
      <c r="P5" s="12">
        <f t="shared" si="0"/>
        <v>1</v>
      </c>
      <c r="Q5" s="13">
        <f t="shared" si="0"/>
        <v>2</v>
      </c>
      <c r="R5" s="11">
        <f t="shared" si="0"/>
        <v>29</v>
      </c>
      <c r="S5" s="12">
        <f t="shared" si="0"/>
        <v>106</v>
      </c>
      <c r="T5" s="12">
        <f t="shared" si="0"/>
        <v>2</v>
      </c>
      <c r="U5" s="13">
        <f t="shared" si="0"/>
        <v>0</v>
      </c>
      <c r="V5" s="11">
        <f t="shared" si="0"/>
        <v>11</v>
      </c>
      <c r="W5" s="12">
        <f t="shared" si="0"/>
        <v>6</v>
      </c>
      <c r="X5" s="12">
        <f t="shared" si="0"/>
        <v>16</v>
      </c>
      <c r="Y5" s="12">
        <f t="shared" si="0"/>
        <v>7</v>
      </c>
      <c r="Z5" s="12">
        <f t="shared" si="0"/>
        <v>126</v>
      </c>
      <c r="AA5" s="12">
        <f t="shared" si="0"/>
        <v>118</v>
      </c>
      <c r="AB5" s="12">
        <f t="shared" si="0"/>
        <v>133</v>
      </c>
      <c r="AC5" s="13">
        <f t="shared" si="0"/>
        <v>0</v>
      </c>
      <c r="AD5" s="11">
        <f t="shared" si="0"/>
        <v>26</v>
      </c>
      <c r="AE5" s="12">
        <f t="shared" si="0"/>
        <v>29</v>
      </c>
      <c r="AF5" s="12">
        <f t="shared" si="0"/>
        <v>68</v>
      </c>
      <c r="AG5" s="12">
        <f t="shared" si="0"/>
        <v>9</v>
      </c>
      <c r="AH5" s="13">
        <f t="shared" si="0"/>
        <v>4</v>
      </c>
      <c r="AI5" s="11">
        <f aca="true" t="shared" si="1" ref="AI5:BN5">SUBTOTAL(9,AI6:AI1000)</f>
        <v>99</v>
      </c>
      <c r="AJ5" s="12">
        <f t="shared" si="1"/>
        <v>4</v>
      </c>
      <c r="AK5" s="12">
        <f t="shared" si="1"/>
        <v>2</v>
      </c>
      <c r="AL5" s="12">
        <f t="shared" si="1"/>
        <v>21</v>
      </c>
      <c r="AM5" s="12">
        <f t="shared" si="1"/>
        <v>9</v>
      </c>
      <c r="AN5" s="13">
        <f t="shared" si="1"/>
        <v>2</v>
      </c>
      <c r="AO5" s="11">
        <f t="shared" si="1"/>
        <v>100</v>
      </c>
      <c r="AP5" s="12">
        <f t="shared" si="1"/>
        <v>39</v>
      </c>
      <c r="AQ5" s="12">
        <f t="shared" si="1"/>
        <v>9</v>
      </c>
      <c r="AR5" s="12">
        <f t="shared" si="1"/>
        <v>23</v>
      </c>
      <c r="AS5" s="12">
        <f t="shared" si="1"/>
        <v>2</v>
      </c>
      <c r="AT5" s="13">
        <f t="shared" si="1"/>
        <v>4</v>
      </c>
      <c r="AU5" s="11">
        <f t="shared" si="1"/>
        <v>133</v>
      </c>
      <c r="AV5" s="12">
        <f t="shared" si="1"/>
        <v>3</v>
      </c>
      <c r="AW5" s="12">
        <f t="shared" si="1"/>
        <v>5</v>
      </c>
      <c r="AX5" s="12">
        <f t="shared" si="1"/>
        <v>8</v>
      </c>
      <c r="AY5" s="12">
        <f t="shared" si="1"/>
        <v>0</v>
      </c>
      <c r="AZ5" s="13">
        <f t="shared" si="1"/>
        <v>2</v>
      </c>
      <c r="BA5" s="11">
        <f t="shared" si="1"/>
        <v>103</v>
      </c>
      <c r="BB5" s="12">
        <f t="shared" si="1"/>
        <v>7</v>
      </c>
      <c r="BC5" s="12">
        <f t="shared" si="1"/>
        <v>37</v>
      </c>
      <c r="BD5" s="12">
        <f t="shared" si="1"/>
        <v>106</v>
      </c>
      <c r="BE5" s="12">
        <f t="shared" si="1"/>
        <v>112</v>
      </c>
      <c r="BF5" s="12">
        <f t="shared" si="1"/>
        <v>35</v>
      </c>
      <c r="BG5" s="12">
        <f t="shared" si="1"/>
        <v>2</v>
      </c>
      <c r="BH5" s="12">
        <f t="shared" si="1"/>
        <v>78</v>
      </c>
      <c r="BI5" s="12">
        <f t="shared" si="1"/>
        <v>12</v>
      </c>
      <c r="BJ5" s="12">
        <f t="shared" si="1"/>
        <v>116</v>
      </c>
      <c r="BK5" s="12">
        <f t="shared" si="1"/>
        <v>130</v>
      </c>
      <c r="BL5" s="12">
        <f t="shared" si="1"/>
        <v>1</v>
      </c>
      <c r="BM5" s="13">
        <f t="shared" si="1"/>
        <v>2</v>
      </c>
      <c r="BN5" s="11">
        <f t="shared" si="1"/>
        <v>82</v>
      </c>
      <c r="BO5" s="12">
        <f aca="true" t="shared" si="2" ref="BO5:CT5">SUBTOTAL(9,BO6:BO1000)</f>
        <v>20</v>
      </c>
      <c r="BP5" s="12">
        <f t="shared" si="2"/>
        <v>31</v>
      </c>
      <c r="BQ5" s="13">
        <f t="shared" si="2"/>
        <v>3</v>
      </c>
      <c r="BR5" s="11">
        <f t="shared" si="2"/>
        <v>38</v>
      </c>
      <c r="BS5" s="12">
        <f t="shared" si="2"/>
        <v>12</v>
      </c>
      <c r="BT5" s="12">
        <f t="shared" si="2"/>
        <v>37</v>
      </c>
      <c r="BU5" s="12">
        <f t="shared" si="2"/>
        <v>25</v>
      </c>
      <c r="BV5" s="12">
        <f t="shared" si="2"/>
        <v>15</v>
      </c>
      <c r="BW5" s="13">
        <f t="shared" si="2"/>
        <v>27</v>
      </c>
      <c r="BX5" s="11">
        <f t="shared" si="2"/>
        <v>85</v>
      </c>
      <c r="BY5" s="12">
        <f t="shared" si="2"/>
        <v>6</v>
      </c>
      <c r="BZ5" s="12">
        <f t="shared" si="2"/>
        <v>43</v>
      </c>
      <c r="CA5" s="13">
        <f t="shared" si="2"/>
        <v>2</v>
      </c>
      <c r="CB5" s="11">
        <f t="shared" si="2"/>
        <v>77</v>
      </c>
      <c r="CC5" s="12">
        <f t="shared" si="2"/>
        <v>21</v>
      </c>
      <c r="CD5" s="12">
        <f t="shared" si="2"/>
        <v>2</v>
      </c>
      <c r="CE5" s="12">
        <f t="shared" si="2"/>
        <v>29</v>
      </c>
      <c r="CF5" s="13">
        <f t="shared" si="2"/>
        <v>8</v>
      </c>
      <c r="CG5" s="11">
        <f t="shared" si="2"/>
        <v>2</v>
      </c>
      <c r="CH5" s="12">
        <f t="shared" si="2"/>
        <v>127</v>
      </c>
      <c r="CI5" s="12">
        <f t="shared" si="2"/>
        <v>48</v>
      </c>
      <c r="CJ5" s="12">
        <f t="shared" si="2"/>
        <v>7</v>
      </c>
      <c r="CK5" s="12">
        <f t="shared" si="2"/>
        <v>6</v>
      </c>
      <c r="CL5" s="12">
        <f t="shared" si="2"/>
        <v>9</v>
      </c>
      <c r="CM5" s="12">
        <f t="shared" si="2"/>
        <v>7</v>
      </c>
      <c r="CN5" s="12">
        <f t="shared" si="2"/>
        <v>7</v>
      </c>
      <c r="CO5" s="12">
        <f t="shared" si="2"/>
        <v>12</v>
      </c>
      <c r="CP5" s="12">
        <f t="shared" si="2"/>
        <v>0</v>
      </c>
      <c r="CQ5" s="13">
        <f t="shared" si="2"/>
        <v>2</v>
      </c>
      <c r="CR5" s="11">
        <f t="shared" si="2"/>
        <v>39</v>
      </c>
      <c r="CS5" s="12">
        <f t="shared" si="2"/>
        <v>26</v>
      </c>
      <c r="CT5" s="12">
        <f t="shared" si="2"/>
        <v>36</v>
      </c>
      <c r="CU5" s="12">
        <f aca="true" t="shared" si="3" ref="CU5:DO5">SUBTOTAL(9,CU6:CU1000)</f>
        <v>18</v>
      </c>
      <c r="CV5" s="12">
        <f t="shared" si="3"/>
        <v>17</v>
      </c>
      <c r="CW5" s="13">
        <f t="shared" si="3"/>
        <v>1</v>
      </c>
      <c r="CX5" s="11">
        <f t="shared" si="3"/>
        <v>16</v>
      </c>
      <c r="CY5" s="12">
        <f t="shared" si="3"/>
        <v>17</v>
      </c>
      <c r="CZ5" s="12">
        <f t="shared" si="3"/>
        <v>44</v>
      </c>
      <c r="DA5" s="12">
        <f t="shared" si="3"/>
        <v>36</v>
      </c>
      <c r="DB5" s="12">
        <f t="shared" si="3"/>
        <v>24</v>
      </c>
      <c r="DC5" s="13">
        <f t="shared" si="3"/>
        <v>0</v>
      </c>
      <c r="DD5" s="11">
        <f t="shared" si="3"/>
        <v>15</v>
      </c>
      <c r="DE5" s="12">
        <f t="shared" si="3"/>
        <v>7</v>
      </c>
      <c r="DF5" s="12">
        <f t="shared" si="3"/>
        <v>25</v>
      </c>
      <c r="DG5" s="12">
        <f t="shared" si="3"/>
        <v>37</v>
      </c>
      <c r="DH5" s="12">
        <f t="shared" si="3"/>
        <v>53</v>
      </c>
      <c r="DI5" s="13">
        <f t="shared" si="3"/>
        <v>0</v>
      </c>
      <c r="DJ5" s="11">
        <f t="shared" si="3"/>
        <v>18</v>
      </c>
      <c r="DK5" s="12">
        <f t="shared" si="3"/>
        <v>8</v>
      </c>
      <c r="DL5" s="12">
        <f t="shared" si="3"/>
        <v>18</v>
      </c>
      <c r="DM5" s="12">
        <f t="shared" si="3"/>
        <v>28</v>
      </c>
      <c r="DN5" s="12">
        <f t="shared" si="3"/>
        <v>63</v>
      </c>
      <c r="DO5" s="13">
        <f t="shared" si="3"/>
        <v>0</v>
      </c>
    </row>
    <row r="6" spans="1:117" ht="12.75">
      <c r="A6" s="18" t="s">
        <v>212</v>
      </c>
      <c r="B6" s="18">
        <v>1</v>
      </c>
      <c r="C6" s="18">
        <v>1</v>
      </c>
      <c r="D6" s="7">
        <v>1</v>
      </c>
      <c r="J6" s="8">
        <v>1</v>
      </c>
      <c r="N6" s="7">
        <v>1</v>
      </c>
      <c r="S6" s="8">
        <v>1</v>
      </c>
      <c r="Z6" s="8">
        <v>1</v>
      </c>
      <c r="AA6" s="8">
        <v>1</v>
      </c>
      <c r="AB6" s="8">
        <v>1</v>
      </c>
      <c r="AF6" s="8">
        <v>1</v>
      </c>
      <c r="AI6" s="7">
        <v>1</v>
      </c>
      <c r="AO6" s="7">
        <v>1</v>
      </c>
      <c r="AU6" s="7">
        <v>1</v>
      </c>
      <c r="BA6" s="7">
        <v>1</v>
      </c>
      <c r="BD6" s="8">
        <v>1</v>
      </c>
      <c r="BE6" s="8">
        <v>1</v>
      </c>
      <c r="BF6" s="8">
        <v>1</v>
      </c>
      <c r="BJ6" s="8">
        <v>1</v>
      </c>
      <c r="BK6" s="8">
        <v>1</v>
      </c>
      <c r="BN6" s="7">
        <v>1</v>
      </c>
      <c r="BU6" s="8">
        <v>1</v>
      </c>
      <c r="BX6" s="7">
        <v>1</v>
      </c>
      <c r="CB6" s="7">
        <v>1</v>
      </c>
      <c r="CH6" s="8">
        <v>1</v>
      </c>
      <c r="CR6" s="7">
        <v>1</v>
      </c>
      <c r="DB6" s="8">
        <v>1</v>
      </c>
      <c r="DH6" s="8">
        <v>1</v>
      </c>
      <c r="DM6" s="8">
        <v>1</v>
      </c>
    </row>
    <row r="7" spans="1:115" ht="12.75">
      <c r="A7" s="18" t="s">
        <v>212</v>
      </c>
      <c r="B7" s="18">
        <v>2</v>
      </c>
      <c r="C7" s="18">
        <v>1</v>
      </c>
      <c r="D7" s="7">
        <v>1</v>
      </c>
      <c r="I7" s="8">
        <v>1</v>
      </c>
      <c r="N7" s="7">
        <v>1</v>
      </c>
      <c r="S7" s="8">
        <v>1</v>
      </c>
      <c r="Z7" s="8">
        <v>1</v>
      </c>
      <c r="AA7" s="8">
        <v>1</v>
      </c>
      <c r="AB7" s="8">
        <v>1</v>
      </c>
      <c r="AH7" s="9">
        <v>1</v>
      </c>
      <c r="AI7" s="7">
        <v>1</v>
      </c>
      <c r="AP7" s="8">
        <v>1</v>
      </c>
      <c r="AU7" s="7">
        <v>1</v>
      </c>
      <c r="BA7" s="7">
        <v>1</v>
      </c>
      <c r="BC7" s="8">
        <v>1</v>
      </c>
      <c r="BD7" s="8">
        <v>1</v>
      </c>
      <c r="BE7" s="8">
        <v>1</v>
      </c>
      <c r="BH7" s="8">
        <v>1</v>
      </c>
      <c r="BJ7" s="8">
        <v>1</v>
      </c>
      <c r="BK7" s="8">
        <v>1</v>
      </c>
      <c r="BN7" s="7">
        <v>1</v>
      </c>
      <c r="BR7" s="7">
        <v>1</v>
      </c>
      <c r="BS7" s="8">
        <v>1</v>
      </c>
      <c r="BX7" s="7">
        <v>1</v>
      </c>
      <c r="CB7" s="7">
        <v>1</v>
      </c>
      <c r="CH7" s="8">
        <v>1</v>
      </c>
      <c r="CI7" s="8">
        <v>1</v>
      </c>
      <c r="CT7" s="8">
        <v>1</v>
      </c>
      <c r="DA7" s="8">
        <v>1</v>
      </c>
      <c r="DF7" s="8">
        <v>1</v>
      </c>
      <c r="DK7" s="8">
        <v>1</v>
      </c>
    </row>
    <row r="8" spans="1:118" ht="12.75">
      <c r="A8" s="18" t="s">
        <v>212</v>
      </c>
      <c r="B8" s="18">
        <v>3</v>
      </c>
      <c r="C8" s="18">
        <v>1</v>
      </c>
      <c r="D8" s="7">
        <v>1</v>
      </c>
      <c r="I8" s="8">
        <v>1</v>
      </c>
      <c r="N8" s="7">
        <v>1</v>
      </c>
      <c r="S8" s="8">
        <v>1</v>
      </c>
      <c r="Z8" s="8">
        <v>1</v>
      </c>
      <c r="AA8" s="8">
        <v>1</v>
      </c>
      <c r="AB8" s="8">
        <v>1</v>
      </c>
      <c r="AF8" s="8">
        <v>1</v>
      </c>
      <c r="AI8" s="7">
        <v>1</v>
      </c>
      <c r="AO8" s="7">
        <v>1</v>
      </c>
      <c r="AU8" s="7">
        <v>1</v>
      </c>
      <c r="BA8" s="7">
        <v>1</v>
      </c>
      <c r="BD8" s="8">
        <v>1</v>
      </c>
      <c r="BE8" s="8">
        <v>1</v>
      </c>
      <c r="BH8" s="8">
        <v>1</v>
      </c>
      <c r="BJ8" s="8">
        <v>1</v>
      </c>
      <c r="BK8" s="8">
        <v>1</v>
      </c>
      <c r="BN8" s="7">
        <v>1</v>
      </c>
      <c r="BU8" s="8">
        <v>1</v>
      </c>
      <c r="BX8" s="7">
        <v>1</v>
      </c>
      <c r="CB8" s="7">
        <v>1</v>
      </c>
      <c r="CH8" s="8">
        <v>1</v>
      </c>
      <c r="CR8" s="7">
        <v>1</v>
      </c>
      <c r="CX8" s="7">
        <v>1</v>
      </c>
      <c r="DH8" s="8">
        <v>1</v>
      </c>
      <c r="DN8" s="8">
        <v>1</v>
      </c>
    </row>
    <row r="9" spans="1:118" ht="12.75">
      <c r="A9" s="18" t="s">
        <v>212</v>
      </c>
      <c r="B9" s="18">
        <v>4</v>
      </c>
      <c r="C9" s="18">
        <v>1</v>
      </c>
      <c r="E9" s="8">
        <v>1</v>
      </c>
      <c r="I9" s="8">
        <v>1</v>
      </c>
      <c r="N9" s="7">
        <v>1</v>
      </c>
      <c r="S9" s="8">
        <v>1</v>
      </c>
      <c r="Z9" s="8">
        <v>1</v>
      </c>
      <c r="AA9" s="8">
        <v>1</v>
      </c>
      <c r="AB9" s="8">
        <v>1</v>
      </c>
      <c r="AF9" s="8">
        <v>1</v>
      </c>
      <c r="AI9" s="7">
        <v>1</v>
      </c>
      <c r="AO9" s="7">
        <v>1</v>
      </c>
      <c r="AU9" s="7">
        <v>1</v>
      </c>
      <c r="BA9" s="7">
        <v>1</v>
      </c>
      <c r="BD9" s="8">
        <v>1</v>
      </c>
      <c r="BE9" s="8">
        <v>1</v>
      </c>
      <c r="BH9" s="8">
        <v>1</v>
      </c>
      <c r="BJ9" s="8">
        <v>1</v>
      </c>
      <c r="BK9" s="8">
        <v>1</v>
      </c>
      <c r="BN9" s="7">
        <v>1</v>
      </c>
      <c r="BU9" s="8">
        <v>1</v>
      </c>
      <c r="BX9" s="7">
        <v>1</v>
      </c>
      <c r="CB9" s="7">
        <v>1</v>
      </c>
      <c r="CH9" s="8">
        <v>1</v>
      </c>
      <c r="CI9" s="8">
        <v>1</v>
      </c>
      <c r="CR9" s="7">
        <v>1</v>
      </c>
      <c r="DB9" s="8">
        <v>1</v>
      </c>
      <c r="DH9" s="8">
        <v>1</v>
      </c>
      <c r="DN9" s="8">
        <v>1</v>
      </c>
    </row>
    <row r="10" spans="1:117" ht="12.75">
      <c r="A10" s="18" t="s">
        <v>212</v>
      </c>
      <c r="B10" s="18">
        <v>5</v>
      </c>
      <c r="C10" s="18">
        <v>1</v>
      </c>
      <c r="D10" s="7">
        <v>1</v>
      </c>
      <c r="I10" s="8">
        <v>1</v>
      </c>
      <c r="N10" s="7">
        <v>1</v>
      </c>
      <c r="S10" s="8">
        <v>1</v>
      </c>
      <c r="Z10" s="8">
        <v>1</v>
      </c>
      <c r="AA10" s="8">
        <v>1</v>
      </c>
      <c r="AB10" s="8">
        <v>1</v>
      </c>
      <c r="AF10" s="8">
        <v>1</v>
      </c>
      <c r="AI10" s="7">
        <v>1</v>
      </c>
      <c r="AP10" s="8">
        <v>1</v>
      </c>
      <c r="AU10" s="7">
        <v>1</v>
      </c>
      <c r="BH10" s="8">
        <v>1</v>
      </c>
      <c r="BJ10" s="8">
        <v>1</v>
      </c>
      <c r="BK10" s="8">
        <v>1</v>
      </c>
      <c r="BN10" s="7">
        <v>1</v>
      </c>
      <c r="BU10" s="8">
        <v>1</v>
      </c>
      <c r="BX10" s="7">
        <v>1</v>
      </c>
      <c r="CB10" s="7">
        <v>1</v>
      </c>
      <c r="CH10" s="8">
        <v>1</v>
      </c>
      <c r="CS10" s="8">
        <v>1</v>
      </c>
      <c r="DA10" s="8">
        <v>1</v>
      </c>
      <c r="DE10" s="8">
        <v>1</v>
      </c>
      <c r="DM10" s="8">
        <v>1</v>
      </c>
    </row>
    <row r="11" spans="1:118" ht="12.75">
      <c r="A11" s="18" t="s">
        <v>212</v>
      </c>
      <c r="B11" s="18">
        <v>6</v>
      </c>
      <c r="C11" s="18">
        <v>1</v>
      </c>
      <c r="E11" s="8">
        <v>1</v>
      </c>
      <c r="J11" s="8">
        <v>1</v>
      </c>
      <c r="N11" s="7">
        <v>1</v>
      </c>
      <c r="S11" s="8">
        <v>1</v>
      </c>
      <c r="Z11" s="8">
        <v>1</v>
      </c>
      <c r="AA11" s="8">
        <v>1</v>
      </c>
      <c r="AB11" s="8">
        <v>1</v>
      </c>
      <c r="AF11" s="8">
        <v>1</v>
      </c>
      <c r="AI11" s="7">
        <v>1</v>
      </c>
      <c r="AP11" s="8">
        <v>1</v>
      </c>
      <c r="AU11" s="7">
        <v>1</v>
      </c>
      <c r="BA11" s="7">
        <v>1</v>
      </c>
      <c r="BD11" s="8">
        <v>1</v>
      </c>
      <c r="BE11" s="8">
        <v>1</v>
      </c>
      <c r="BH11" s="8">
        <v>1</v>
      </c>
      <c r="BJ11" s="8">
        <v>1</v>
      </c>
      <c r="BK11" s="8">
        <v>1</v>
      </c>
      <c r="BN11" s="7">
        <v>1</v>
      </c>
      <c r="BU11" s="8">
        <v>1</v>
      </c>
      <c r="BX11" s="7">
        <v>1</v>
      </c>
      <c r="CB11" s="7">
        <v>1</v>
      </c>
      <c r="CI11" s="8">
        <v>1</v>
      </c>
      <c r="CS11" s="8">
        <v>1</v>
      </c>
      <c r="DB11" s="8">
        <v>1</v>
      </c>
      <c r="DH11" s="8">
        <v>1</v>
      </c>
      <c r="DN11" s="8">
        <v>1</v>
      </c>
    </row>
    <row r="12" spans="1:118" ht="12.75">
      <c r="A12" s="18" t="s">
        <v>212</v>
      </c>
      <c r="B12" s="18">
        <v>7</v>
      </c>
      <c r="C12" s="18">
        <v>1</v>
      </c>
      <c r="D12" s="7">
        <v>1</v>
      </c>
      <c r="I12" s="8">
        <v>1</v>
      </c>
      <c r="N12" s="7">
        <v>1</v>
      </c>
      <c r="S12" s="8">
        <v>1</v>
      </c>
      <c r="Z12" s="8">
        <v>1</v>
      </c>
      <c r="AA12" s="8">
        <v>1</v>
      </c>
      <c r="AB12" s="8">
        <v>1</v>
      </c>
      <c r="AE12" s="8">
        <v>1</v>
      </c>
      <c r="AI12" s="7">
        <v>1</v>
      </c>
      <c r="AP12" s="8">
        <v>1</v>
      </c>
      <c r="AU12" s="7">
        <v>1</v>
      </c>
      <c r="BD12" s="8">
        <v>1</v>
      </c>
      <c r="BE12" s="8">
        <v>1</v>
      </c>
      <c r="BH12" s="8">
        <v>1</v>
      </c>
      <c r="BJ12" s="8">
        <v>1</v>
      </c>
      <c r="BK12" s="8">
        <v>1</v>
      </c>
      <c r="BN12" s="7">
        <v>1</v>
      </c>
      <c r="BT12" s="8">
        <v>1</v>
      </c>
      <c r="BX12" s="7">
        <v>1</v>
      </c>
      <c r="CB12" s="7">
        <v>1</v>
      </c>
      <c r="CH12" s="8">
        <v>1</v>
      </c>
      <c r="CU12" s="8">
        <v>1</v>
      </c>
      <c r="CY12" s="8">
        <v>1</v>
      </c>
      <c r="DG12" s="8">
        <v>1</v>
      </c>
      <c r="DN12" s="8">
        <v>1</v>
      </c>
    </row>
    <row r="13" spans="1:118" ht="12.75">
      <c r="A13" s="18" t="s">
        <v>212</v>
      </c>
      <c r="B13" s="18">
        <v>8</v>
      </c>
      <c r="C13" s="18">
        <v>1</v>
      </c>
      <c r="E13" s="8">
        <v>1</v>
      </c>
      <c r="I13" s="8">
        <v>1</v>
      </c>
      <c r="N13" s="7">
        <v>1</v>
      </c>
      <c r="S13" s="8">
        <v>1</v>
      </c>
      <c r="Z13" s="8">
        <v>1</v>
      </c>
      <c r="AA13" s="8">
        <v>1</v>
      </c>
      <c r="AB13" s="8">
        <v>1</v>
      </c>
      <c r="AF13" s="8">
        <v>1</v>
      </c>
      <c r="AI13" s="7">
        <v>1</v>
      </c>
      <c r="AO13" s="7">
        <v>1</v>
      </c>
      <c r="AU13" s="7">
        <v>1</v>
      </c>
      <c r="BA13" s="7">
        <v>1</v>
      </c>
      <c r="BD13" s="8">
        <v>1</v>
      </c>
      <c r="BE13" s="8">
        <v>1</v>
      </c>
      <c r="BH13" s="8">
        <v>1</v>
      </c>
      <c r="BJ13" s="8">
        <v>1</v>
      </c>
      <c r="BK13" s="8">
        <v>1</v>
      </c>
      <c r="BN13" s="7">
        <v>1</v>
      </c>
      <c r="BU13" s="8">
        <v>1</v>
      </c>
      <c r="BX13" s="7">
        <v>1</v>
      </c>
      <c r="CB13" s="7">
        <v>1</v>
      </c>
      <c r="CH13" s="8">
        <v>1</v>
      </c>
      <c r="CI13" s="8">
        <v>1</v>
      </c>
      <c r="CK13" s="8">
        <v>1</v>
      </c>
      <c r="CS13" s="8">
        <v>1</v>
      </c>
      <c r="DA13" s="8">
        <v>1</v>
      </c>
      <c r="DH13" s="8">
        <v>1</v>
      </c>
      <c r="DN13" s="8">
        <v>1</v>
      </c>
    </row>
    <row r="14" spans="1:118" ht="12.75">
      <c r="A14" s="18" t="s">
        <v>212</v>
      </c>
      <c r="B14" s="18">
        <v>9</v>
      </c>
      <c r="C14" s="18">
        <v>1</v>
      </c>
      <c r="E14" s="8">
        <v>1</v>
      </c>
      <c r="J14" s="8">
        <v>1</v>
      </c>
      <c r="N14" s="7">
        <v>1</v>
      </c>
      <c r="S14" s="8">
        <v>1</v>
      </c>
      <c r="Z14" s="8">
        <v>1</v>
      </c>
      <c r="AA14" s="8">
        <v>1</v>
      </c>
      <c r="AB14" s="8">
        <v>1</v>
      </c>
      <c r="AF14" s="8">
        <v>1</v>
      </c>
      <c r="AI14" s="7">
        <v>1</v>
      </c>
      <c r="AP14" s="8">
        <v>1</v>
      </c>
      <c r="AU14" s="7">
        <v>1</v>
      </c>
      <c r="BA14" s="7">
        <v>1</v>
      </c>
      <c r="BD14" s="8">
        <v>1</v>
      </c>
      <c r="BE14" s="8">
        <v>1</v>
      </c>
      <c r="BH14" s="8">
        <v>1</v>
      </c>
      <c r="BJ14" s="8">
        <v>1</v>
      </c>
      <c r="BK14" s="8">
        <v>1</v>
      </c>
      <c r="BN14" s="7">
        <v>1</v>
      </c>
      <c r="BU14" s="8">
        <v>1</v>
      </c>
      <c r="BX14" s="7">
        <v>1</v>
      </c>
      <c r="CB14" s="7">
        <v>1</v>
      </c>
      <c r="CH14" s="8">
        <v>1</v>
      </c>
      <c r="CM14" s="8">
        <v>1</v>
      </c>
      <c r="CR14" s="7">
        <v>1</v>
      </c>
      <c r="DA14" s="8">
        <v>1</v>
      </c>
      <c r="DH14" s="8">
        <v>1</v>
      </c>
      <c r="DN14" s="8">
        <v>1</v>
      </c>
    </row>
    <row r="15" spans="1:117" ht="12.75">
      <c r="A15" s="18" t="s">
        <v>212</v>
      </c>
      <c r="B15" s="18">
        <v>10</v>
      </c>
      <c r="C15" s="18">
        <v>1</v>
      </c>
      <c r="D15" s="7">
        <v>1</v>
      </c>
      <c r="J15" s="8">
        <v>1</v>
      </c>
      <c r="N15" s="7">
        <v>1</v>
      </c>
      <c r="S15" s="8">
        <v>1</v>
      </c>
      <c r="Z15" s="8">
        <v>1</v>
      </c>
      <c r="AA15" s="8">
        <v>1</v>
      </c>
      <c r="AB15" s="8">
        <v>1</v>
      </c>
      <c r="AF15" s="8">
        <v>1</v>
      </c>
      <c r="AI15" s="7">
        <v>1</v>
      </c>
      <c r="AP15" s="8">
        <v>1</v>
      </c>
      <c r="AU15" s="7">
        <v>1</v>
      </c>
      <c r="BA15" s="7">
        <v>1</v>
      </c>
      <c r="BC15" s="8">
        <v>1</v>
      </c>
      <c r="BD15" s="8">
        <v>1</v>
      </c>
      <c r="BE15" s="8">
        <v>1</v>
      </c>
      <c r="BF15" s="8">
        <v>1</v>
      </c>
      <c r="BH15" s="8">
        <v>1</v>
      </c>
      <c r="BJ15" s="8">
        <v>1</v>
      </c>
      <c r="BK15" s="8">
        <v>1</v>
      </c>
      <c r="BN15" s="7">
        <v>1</v>
      </c>
      <c r="BT15" s="8">
        <v>1</v>
      </c>
      <c r="BX15" s="7">
        <v>1</v>
      </c>
      <c r="CB15" s="7">
        <v>1</v>
      </c>
      <c r="CH15" s="8">
        <v>1</v>
      </c>
      <c r="CJ15" s="8">
        <v>1</v>
      </c>
      <c r="CR15" s="7">
        <v>1</v>
      </c>
      <c r="DA15" s="8">
        <v>1</v>
      </c>
      <c r="DH15" s="8">
        <v>1</v>
      </c>
      <c r="DM15" s="8">
        <v>1</v>
      </c>
    </row>
    <row r="16" spans="1:118" ht="12.75">
      <c r="A16" s="18" t="s">
        <v>212</v>
      </c>
      <c r="B16" s="18">
        <v>11</v>
      </c>
      <c r="C16" s="18">
        <v>1</v>
      </c>
      <c r="E16" s="8">
        <v>1</v>
      </c>
      <c r="J16" s="8">
        <v>1</v>
      </c>
      <c r="N16" s="7">
        <v>1</v>
      </c>
      <c r="S16" s="8">
        <v>1</v>
      </c>
      <c r="Z16" s="8">
        <v>1</v>
      </c>
      <c r="AA16" s="8">
        <v>1</v>
      </c>
      <c r="AB16" s="8">
        <v>1</v>
      </c>
      <c r="AF16" s="8">
        <v>1</v>
      </c>
      <c r="AI16" s="7">
        <v>1</v>
      </c>
      <c r="AO16" s="7">
        <v>1</v>
      </c>
      <c r="AU16" s="7">
        <v>1</v>
      </c>
      <c r="BA16" s="7">
        <v>1</v>
      </c>
      <c r="BD16" s="8">
        <v>1</v>
      </c>
      <c r="BE16" s="8">
        <v>1</v>
      </c>
      <c r="BF16" s="8">
        <v>1</v>
      </c>
      <c r="BH16" s="8">
        <v>1</v>
      </c>
      <c r="BJ16" s="8">
        <v>1</v>
      </c>
      <c r="BK16" s="8">
        <v>1</v>
      </c>
      <c r="BN16" s="7">
        <v>1</v>
      </c>
      <c r="BU16" s="8">
        <v>1</v>
      </c>
      <c r="BX16" s="7">
        <v>1</v>
      </c>
      <c r="CB16" s="7">
        <v>1</v>
      </c>
      <c r="CH16" s="8">
        <v>1</v>
      </c>
      <c r="CI16" s="8">
        <v>1</v>
      </c>
      <c r="CR16" s="7">
        <v>1</v>
      </c>
      <c r="DB16" s="8">
        <v>1</v>
      </c>
      <c r="DG16" s="8">
        <v>1</v>
      </c>
      <c r="DN16" s="8">
        <v>1</v>
      </c>
    </row>
    <row r="17" spans="1:118" ht="12.75">
      <c r="A17" s="18" t="s">
        <v>212</v>
      </c>
      <c r="B17" s="18">
        <v>12</v>
      </c>
      <c r="C17" s="18">
        <v>1</v>
      </c>
      <c r="D17" s="7">
        <v>1</v>
      </c>
      <c r="I17" s="8">
        <v>1</v>
      </c>
      <c r="N17" s="7">
        <v>1</v>
      </c>
      <c r="S17" s="8">
        <v>1</v>
      </c>
      <c r="Z17" s="8">
        <v>1</v>
      </c>
      <c r="AA17" s="8">
        <v>1</v>
      </c>
      <c r="AB17" s="8">
        <v>1</v>
      </c>
      <c r="AF17" s="8">
        <v>1</v>
      </c>
      <c r="AI17" s="7">
        <v>1</v>
      </c>
      <c r="AP17" s="8">
        <v>1</v>
      </c>
      <c r="AU17" s="7">
        <v>1</v>
      </c>
      <c r="BA17" s="7">
        <v>1</v>
      </c>
      <c r="BC17" s="8">
        <v>1</v>
      </c>
      <c r="BD17" s="8">
        <v>1</v>
      </c>
      <c r="BJ17" s="8">
        <v>1</v>
      </c>
      <c r="BK17" s="8">
        <v>1</v>
      </c>
      <c r="BO17" s="8">
        <v>1</v>
      </c>
      <c r="BT17" s="8">
        <v>1</v>
      </c>
      <c r="BX17" s="7">
        <v>1</v>
      </c>
      <c r="CB17" s="7">
        <v>1</v>
      </c>
      <c r="CH17" s="8">
        <v>1</v>
      </c>
      <c r="CI17" s="8">
        <v>1</v>
      </c>
      <c r="CS17" s="8">
        <v>1</v>
      </c>
      <c r="CZ17" s="8">
        <v>1</v>
      </c>
      <c r="DG17" s="8">
        <v>1</v>
      </c>
      <c r="DN17" s="8">
        <v>1</v>
      </c>
    </row>
    <row r="18" spans="1:118" ht="12.75">
      <c r="A18" s="18" t="s">
        <v>212</v>
      </c>
      <c r="B18" s="18">
        <v>13</v>
      </c>
      <c r="C18" s="18">
        <v>1</v>
      </c>
      <c r="D18" s="7">
        <v>1</v>
      </c>
      <c r="J18" s="8">
        <v>1</v>
      </c>
      <c r="N18" s="7">
        <v>1</v>
      </c>
      <c r="S18" s="8">
        <v>1</v>
      </c>
      <c r="Z18" s="8">
        <v>1</v>
      </c>
      <c r="AA18" s="8">
        <v>1</v>
      </c>
      <c r="AB18" s="8">
        <v>1</v>
      </c>
      <c r="AF18" s="8">
        <v>1</v>
      </c>
      <c r="AI18" s="7">
        <v>1</v>
      </c>
      <c r="AP18" s="8">
        <v>1</v>
      </c>
      <c r="AU18" s="7">
        <v>1</v>
      </c>
      <c r="BA18" s="7">
        <v>1</v>
      </c>
      <c r="BC18" s="8">
        <v>1</v>
      </c>
      <c r="BD18" s="8">
        <v>1</v>
      </c>
      <c r="BJ18" s="8">
        <v>1</v>
      </c>
      <c r="BK18" s="8">
        <v>1</v>
      </c>
      <c r="BN18" s="7">
        <v>1</v>
      </c>
      <c r="BT18" s="8">
        <v>1</v>
      </c>
      <c r="BX18" s="7">
        <v>1</v>
      </c>
      <c r="CB18" s="7">
        <v>1</v>
      </c>
      <c r="CH18" s="8">
        <v>1</v>
      </c>
      <c r="CI18" s="8">
        <v>1</v>
      </c>
      <c r="CS18" s="8">
        <v>1</v>
      </c>
      <c r="CZ18" s="8">
        <v>1</v>
      </c>
      <c r="DG18" s="8">
        <v>1</v>
      </c>
      <c r="DN18" s="8">
        <v>1</v>
      </c>
    </row>
    <row r="19" spans="1:118" ht="12.75">
      <c r="A19" s="18" t="s">
        <v>212</v>
      </c>
      <c r="B19" s="18">
        <v>14</v>
      </c>
      <c r="C19" s="18">
        <v>1</v>
      </c>
      <c r="D19" s="7">
        <v>1</v>
      </c>
      <c r="I19" s="8">
        <v>1</v>
      </c>
      <c r="N19" s="7">
        <v>1</v>
      </c>
      <c r="S19" s="8">
        <v>1</v>
      </c>
      <c r="Z19" s="8">
        <v>1</v>
      </c>
      <c r="AA19" s="8">
        <v>1</v>
      </c>
      <c r="AB19" s="8">
        <v>1</v>
      </c>
      <c r="AF19" s="8">
        <v>1</v>
      </c>
      <c r="AI19" s="7">
        <v>1</v>
      </c>
      <c r="AO19" s="7">
        <v>1</v>
      </c>
      <c r="AU19" s="7">
        <v>1</v>
      </c>
      <c r="BA19" s="7">
        <v>1</v>
      </c>
      <c r="BD19" s="8">
        <v>1</v>
      </c>
      <c r="BE19" s="8">
        <v>1</v>
      </c>
      <c r="BH19" s="8">
        <v>1</v>
      </c>
      <c r="BJ19" s="8">
        <v>1</v>
      </c>
      <c r="BK19" s="8">
        <v>1</v>
      </c>
      <c r="BN19" s="7">
        <v>1</v>
      </c>
      <c r="BT19" s="8">
        <v>1</v>
      </c>
      <c r="BX19" s="7">
        <v>1</v>
      </c>
      <c r="CB19" s="7">
        <v>1</v>
      </c>
      <c r="CH19" s="8">
        <v>1</v>
      </c>
      <c r="CU19" s="8">
        <v>1</v>
      </c>
      <c r="CY19" s="8">
        <v>1</v>
      </c>
      <c r="DG19" s="8">
        <v>1</v>
      </c>
      <c r="DN19" s="8">
        <v>1</v>
      </c>
    </row>
    <row r="20" spans="1:118" ht="12.75">
      <c r="A20" s="18" t="s">
        <v>212</v>
      </c>
      <c r="B20" s="18">
        <v>15</v>
      </c>
      <c r="C20" s="18">
        <v>1</v>
      </c>
      <c r="E20" s="8">
        <v>1</v>
      </c>
      <c r="I20" s="8">
        <v>1</v>
      </c>
      <c r="N20" s="7">
        <v>1</v>
      </c>
      <c r="S20" s="8">
        <v>1</v>
      </c>
      <c r="Z20" s="8">
        <v>1</v>
      </c>
      <c r="AA20" s="8">
        <v>1</v>
      </c>
      <c r="AF20" s="8">
        <v>1</v>
      </c>
      <c r="AI20" s="7">
        <v>1</v>
      </c>
      <c r="AO20" s="7">
        <v>1</v>
      </c>
      <c r="AU20" s="7">
        <v>1</v>
      </c>
      <c r="BA20" s="7">
        <v>1</v>
      </c>
      <c r="BD20" s="8">
        <v>1</v>
      </c>
      <c r="BE20" s="8">
        <v>1</v>
      </c>
      <c r="BJ20" s="8">
        <v>1</v>
      </c>
      <c r="BK20" s="8">
        <v>1</v>
      </c>
      <c r="BN20" s="7">
        <v>1</v>
      </c>
      <c r="BW20" s="9">
        <v>1</v>
      </c>
      <c r="BX20" s="7">
        <v>1</v>
      </c>
      <c r="CC20" s="8">
        <v>1</v>
      </c>
      <c r="CH20" s="8">
        <v>1</v>
      </c>
      <c r="CR20" s="7">
        <v>1</v>
      </c>
      <c r="DB20" s="8">
        <v>1</v>
      </c>
      <c r="DG20" s="8">
        <v>1</v>
      </c>
      <c r="DN20" s="8">
        <v>1</v>
      </c>
    </row>
    <row r="21" spans="1:117" ht="12.75">
      <c r="A21" s="18" t="s">
        <v>212</v>
      </c>
      <c r="B21" s="18">
        <v>16</v>
      </c>
      <c r="C21" s="18">
        <v>1</v>
      </c>
      <c r="E21" s="8">
        <v>1</v>
      </c>
      <c r="J21" s="8">
        <v>1</v>
      </c>
      <c r="N21" s="7">
        <v>1</v>
      </c>
      <c r="S21" s="8">
        <v>1</v>
      </c>
      <c r="Z21" s="8">
        <v>1</v>
      </c>
      <c r="AA21" s="8">
        <v>1</v>
      </c>
      <c r="AB21" s="8">
        <v>1</v>
      </c>
      <c r="AF21" s="8">
        <v>1</v>
      </c>
      <c r="AI21" s="7">
        <v>1</v>
      </c>
      <c r="AP21" s="8">
        <v>1</v>
      </c>
      <c r="AU21" s="7">
        <v>1</v>
      </c>
      <c r="BA21" s="7">
        <v>1</v>
      </c>
      <c r="BD21" s="8">
        <v>1</v>
      </c>
      <c r="BE21" s="8">
        <v>1</v>
      </c>
      <c r="BH21" s="8">
        <v>1</v>
      </c>
      <c r="BJ21" s="8">
        <v>1</v>
      </c>
      <c r="BK21" s="8">
        <v>1</v>
      </c>
      <c r="BO21" s="8">
        <v>1</v>
      </c>
      <c r="BS21" s="8">
        <v>1</v>
      </c>
      <c r="BX21" s="7">
        <v>1</v>
      </c>
      <c r="CB21" s="7">
        <v>1</v>
      </c>
      <c r="CH21" s="8">
        <v>1</v>
      </c>
      <c r="CR21" s="7">
        <v>1</v>
      </c>
      <c r="CZ21" s="8">
        <v>1</v>
      </c>
      <c r="DH21" s="8">
        <v>1</v>
      </c>
      <c r="DM21" s="8">
        <v>1</v>
      </c>
    </row>
    <row r="22" spans="1:118" ht="12.75">
      <c r="A22" s="18" t="s">
        <v>212</v>
      </c>
      <c r="B22" s="18">
        <v>17</v>
      </c>
      <c r="C22" s="18">
        <v>1</v>
      </c>
      <c r="E22" s="8">
        <v>1</v>
      </c>
      <c r="I22" s="8">
        <v>1</v>
      </c>
      <c r="N22" s="7">
        <v>1</v>
      </c>
      <c r="S22" s="8">
        <v>1</v>
      </c>
      <c r="Z22" s="8">
        <v>1</v>
      </c>
      <c r="AA22" s="8">
        <v>1</v>
      </c>
      <c r="AB22" s="8">
        <v>1</v>
      </c>
      <c r="AF22" s="8">
        <v>1</v>
      </c>
      <c r="AI22" s="7">
        <v>1</v>
      </c>
      <c r="AO22" s="7">
        <v>1</v>
      </c>
      <c r="AP22" s="8">
        <v>1</v>
      </c>
      <c r="AR22" s="8">
        <v>1</v>
      </c>
      <c r="AU22" s="7">
        <v>1</v>
      </c>
      <c r="BH22" s="8">
        <v>1</v>
      </c>
      <c r="BJ22" s="8">
        <v>1</v>
      </c>
      <c r="BK22" s="8">
        <v>1</v>
      </c>
      <c r="BP22" s="8">
        <v>1</v>
      </c>
      <c r="BW22" s="9">
        <v>1</v>
      </c>
      <c r="BX22" s="7">
        <v>1</v>
      </c>
      <c r="CB22" s="7">
        <v>1</v>
      </c>
      <c r="CH22" s="8">
        <v>1</v>
      </c>
      <c r="CR22" s="7">
        <v>1</v>
      </c>
      <c r="CZ22" s="8">
        <v>1</v>
      </c>
      <c r="DG22" s="8">
        <v>1</v>
      </c>
      <c r="DN22" s="8">
        <v>1</v>
      </c>
    </row>
    <row r="23" spans="1:117" ht="12.75">
      <c r="A23" s="18" t="s">
        <v>212</v>
      </c>
      <c r="B23" s="18">
        <v>18</v>
      </c>
      <c r="C23" s="18">
        <v>1</v>
      </c>
      <c r="D23" s="7">
        <v>1</v>
      </c>
      <c r="I23" s="8">
        <v>1</v>
      </c>
      <c r="N23" s="7">
        <v>1</v>
      </c>
      <c r="S23" s="8">
        <v>1</v>
      </c>
      <c r="AO23" s="7">
        <v>1</v>
      </c>
      <c r="AU23" s="7">
        <v>1</v>
      </c>
      <c r="BA23" s="7">
        <v>1</v>
      </c>
      <c r="BD23" s="8">
        <v>1</v>
      </c>
      <c r="BE23" s="8">
        <v>1</v>
      </c>
      <c r="BF23" s="8">
        <v>1</v>
      </c>
      <c r="BH23" s="8">
        <v>1</v>
      </c>
      <c r="BJ23" s="8">
        <v>1</v>
      </c>
      <c r="BK23" s="8">
        <v>1</v>
      </c>
      <c r="BN23" s="7">
        <v>1</v>
      </c>
      <c r="BU23" s="8">
        <v>1</v>
      </c>
      <c r="BX23" s="7">
        <v>1</v>
      </c>
      <c r="CB23" s="7">
        <v>1</v>
      </c>
      <c r="CH23" s="8">
        <v>1</v>
      </c>
      <c r="CJ23" s="8">
        <v>1</v>
      </c>
      <c r="CV23" s="8">
        <v>1</v>
      </c>
      <c r="CZ23" s="8">
        <v>1</v>
      </c>
      <c r="DG23" s="8">
        <v>1</v>
      </c>
      <c r="DM23" s="8">
        <v>1</v>
      </c>
    </row>
    <row r="24" spans="1:117" ht="12.75">
      <c r="A24" s="18" t="s">
        <v>213</v>
      </c>
      <c r="B24" s="18">
        <v>19</v>
      </c>
      <c r="C24" s="18">
        <v>1</v>
      </c>
      <c r="D24" s="7">
        <v>1</v>
      </c>
      <c r="J24" s="8">
        <v>1</v>
      </c>
      <c r="N24" s="7">
        <v>1</v>
      </c>
      <c r="S24" s="8">
        <v>1</v>
      </c>
      <c r="Z24" s="8">
        <v>1</v>
      </c>
      <c r="AA24" s="8">
        <v>1</v>
      </c>
      <c r="AB24" s="8">
        <v>1</v>
      </c>
      <c r="AD24" s="7">
        <v>1</v>
      </c>
      <c r="AI24" s="7">
        <v>1</v>
      </c>
      <c r="AO24" s="7">
        <v>1</v>
      </c>
      <c r="AU24" s="7">
        <v>1</v>
      </c>
      <c r="BA24" s="7">
        <v>1</v>
      </c>
      <c r="BC24" s="8">
        <v>1</v>
      </c>
      <c r="BD24" s="8">
        <v>1</v>
      </c>
      <c r="BE24" s="8">
        <v>1</v>
      </c>
      <c r="BF24" s="8">
        <v>1</v>
      </c>
      <c r="BJ24" s="8">
        <v>1</v>
      </c>
      <c r="BK24" s="8">
        <v>1</v>
      </c>
      <c r="BO24" s="8">
        <v>1</v>
      </c>
      <c r="BW24" s="9">
        <v>1</v>
      </c>
      <c r="BX24" s="7">
        <v>1</v>
      </c>
      <c r="CE24" s="8">
        <v>1</v>
      </c>
      <c r="CH24" s="8">
        <v>1</v>
      </c>
      <c r="CV24" s="8">
        <v>1</v>
      </c>
      <c r="CY24" s="8">
        <v>1</v>
      </c>
      <c r="DG24" s="8">
        <v>1</v>
      </c>
      <c r="DM24" s="8">
        <v>1</v>
      </c>
    </row>
    <row r="25" spans="1:116" ht="12.75">
      <c r="A25" s="18" t="s">
        <v>213</v>
      </c>
      <c r="B25" s="18">
        <v>20</v>
      </c>
      <c r="C25" s="18">
        <v>1</v>
      </c>
      <c r="D25" s="7">
        <v>1</v>
      </c>
      <c r="I25" s="8">
        <v>1</v>
      </c>
      <c r="N25" s="7">
        <v>1</v>
      </c>
      <c r="S25" s="8">
        <v>1</v>
      </c>
      <c r="Z25" s="8">
        <v>1</v>
      </c>
      <c r="AA25" s="8">
        <v>1</v>
      </c>
      <c r="AB25" s="8">
        <v>1</v>
      </c>
      <c r="AG25" s="8">
        <v>1</v>
      </c>
      <c r="AI25" s="7">
        <v>1</v>
      </c>
      <c r="AO25" s="7">
        <v>1</v>
      </c>
      <c r="AU25" s="7">
        <v>1</v>
      </c>
      <c r="BA25" s="7">
        <v>1</v>
      </c>
      <c r="BD25" s="8">
        <v>1</v>
      </c>
      <c r="BE25" s="8">
        <v>1</v>
      </c>
      <c r="BF25" s="8">
        <v>1</v>
      </c>
      <c r="BH25" s="8">
        <v>1</v>
      </c>
      <c r="BJ25" s="8">
        <v>1</v>
      </c>
      <c r="BK25" s="8">
        <v>1</v>
      </c>
      <c r="BN25" s="7">
        <v>1</v>
      </c>
      <c r="BV25" s="8">
        <v>1</v>
      </c>
      <c r="BZ25" s="8">
        <v>1</v>
      </c>
      <c r="CE25" s="8">
        <v>1</v>
      </c>
      <c r="CH25" s="8">
        <v>1</v>
      </c>
      <c r="CT25" s="8">
        <v>1</v>
      </c>
      <c r="CY25" s="8">
        <v>1</v>
      </c>
      <c r="DH25" s="8">
        <v>1</v>
      </c>
      <c r="DL25" s="8">
        <v>1</v>
      </c>
    </row>
    <row r="26" spans="1:118" ht="12.75">
      <c r="A26" s="18" t="s">
        <v>213</v>
      </c>
      <c r="B26" s="18">
        <v>21</v>
      </c>
      <c r="C26" s="18">
        <v>1</v>
      </c>
      <c r="D26" s="7">
        <v>1</v>
      </c>
      <c r="I26" s="8">
        <v>1</v>
      </c>
      <c r="N26" s="7">
        <v>1</v>
      </c>
      <c r="S26" s="8">
        <v>1</v>
      </c>
      <c r="Z26" s="8">
        <v>1</v>
      </c>
      <c r="AA26" s="8">
        <v>1</v>
      </c>
      <c r="AB26" s="8">
        <v>1</v>
      </c>
      <c r="AF26" s="8">
        <v>1</v>
      </c>
      <c r="AI26" s="7">
        <v>1</v>
      </c>
      <c r="AO26" s="7">
        <v>1</v>
      </c>
      <c r="AU26" s="7">
        <v>1</v>
      </c>
      <c r="BA26" s="7">
        <v>1</v>
      </c>
      <c r="BD26" s="8">
        <v>1</v>
      </c>
      <c r="BE26" s="8">
        <v>1</v>
      </c>
      <c r="BF26" s="8">
        <v>1</v>
      </c>
      <c r="BJ26" s="8">
        <v>1</v>
      </c>
      <c r="BK26" s="8">
        <v>1</v>
      </c>
      <c r="BN26" s="7">
        <v>1</v>
      </c>
      <c r="BR26" s="7">
        <v>1</v>
      </c>
      <c r="BZ26" s="8">
        <v>1</v>
      </c>
      <c r="CE26" s="8">
        <v>1</v>
      </c>
      <c r="CH26" s="8">
        <v>1</v>
      </c>
      <c r="CS26" s="8">
        <v>1</v>
      </c>
      <c r="CZ26" s="8">
        <v>1</v>
      </c>
      <c r="DG26" s="8">
        <v>1</v>
      </c>
      <c r="DN26" s="8">
        <v>1</v>
      </c>
    </row>
    <row r="27" spans="1:117" ht="12.75">
      <c r="A27" s="18" t="s">
        <v>213</v>
      </c>
      <c r="B27" s="18">
        <v>22</v>
      </c>
      <c r="C27" s="18">
        <v>1</v>
      </c>
      <c r="D27" s="7">
        <v>1</v>
      </c>
      <c r="I27" s="8">
        <v>1</v>
      </c>
      <c r="N27" s="7">
        <v>1</v>
      </c>
      <c r="S27" s="8">
        <v>1</v>
      </c>
      <c r="Z27" s="8">
        <v>1</v>
      </c>
      <c r="AA27" s="8">
        <v>1</v>
      </c>
      <c r="AB27" s="8">
        <v>1</v>
      </c>
      <c r="AF27" s="8">
        <v>1</v>
      </c>
      <c r="AM27" s="8">
        <v>1</v>
      </c>
      <c r="AP27" s="8">
        <v>1</v>
      </c>
      <c r="AR27" s="8">
        <v>1</v>
      </c>
      <c r="AU27" s="7">
        <v>1</v>
      </c>
      <c r="BA27" s="7">
        <v>1</v>
      </c>
      <c r="BC27" s="8">
        <v>1</v>
      </c>
      <c r="BD27" s="8">
        <v>1</v>
      </c>
      <c r="BE27" s="8">
        <v>1</v>
      </c>
      <c r="BH27" s="8">
        <v>1</v>
      </c>
      <c r="BJ27" s="8">
        <v>1</v>
      </c>
      <c r="BK27" s="8">
        <v>1</v>
      </c>
      <c r="BN27" s="7">
        <v>1</v>
      </c>
      <c r="BW27" s="9">
        <v>1</v>
      </c>
      <c r="BZ27" s="8">
        <v>1</v>
      </c>
      <c r="CB27" s="7">
        <v>1</v>
      </c>
      <c r="CH27" s="8">
        <v>1</v>
      </c>
      <c r="CV27" s="8">
        <v>1</v>
      </c>
      <c r="DA27" s="8">
        <v>1</v>
      </c>
      <c r="DF27" s="8">
        <v>1</v>
      </c>
      <c r="DM27" s="8">
        <v>1</v>
      </c>
    </row>
    <row r="28" spans="1:117" ht="12.75">
      <c r="A28" s="18" t="s">
        <v>213</v>
      </c>
      <c r="B28" s="18">
        <v>23</v>
      </c>
      <c r="C28" s="18">
        <v>1</v>
      </c>
      <c r="D28" s="7">
        <v>1</v>
      </c>
      <c r="I28" s="8">
        <v>1</v>
      </c>
      <c r="N28" s="7">
        <v>1</v>
      </c>
      <c r="S28" s="8">
        <v>1</v>
      </c>
      <c r="Z28" s="8">
        <v>1</v>
      </c>
      <c r="AA28" s="8">
        <v>1</v>
      </c>
      <c r="AB28" s="8">
        <v>1</v>
      </c>
      <c r="AF28" s="8">
        <v>1</v>
      </c>
      <c r="AM28" s="8">
        <v>1</v>
      </c>
      <c r="AP28" s="8">
        <v>1</v>
      </c>
      <c r="AU28" s="7">
        <v>1</v>
      </c>
      <c r="BA28" s="7">
        <v>1</v>
      </c>
      <c r="BD28" s="8">
        <v>1</v>
      </c>
      <c r="BE28" s="8">
        <v>1</v>
      </c>
      <c r="BH28" s="8">
        <v>1</v>
      </c>
      <c r="BJ28" s="8">
        <v>1</v>
      </c>
      <c r="BK28" s="8">
        <v>1</v>
      </c>
      <c r="BN28" s="7">
        <v>1</v>
      </c>
      <c r="BW28" s="9">
        <v>1</v>
      </c>
      <c r="BZ28" s="8">
        <v>1</v>
      </c>
      <c r="CB28" s="7">
        <v>1</v>
      </c>
      <c r="CH28" s="8">
        <v>1</v>
      </c>
      <c r="CU28" s="8">
        <v>1</v>
      </c>
      <c r="DB28" s="8">
        <v>1</v>
      </c>
      <c r="DG28" s="8">
        <v>1</v>
      </c>
      <c r="DM28" s="8">
        <v>1</v>
      </c>
    </row>
    <row r="29" spans="1:118" ht="12.75">
      <c r="A29" s="18" t="s">
        <v>213</v>
      </c>
      <c r="B29" s="18">
        <v>24</v>
      </c>
      <c r="C29" s="18">
        <v>1</v>
      </c>
      <c r="E29" s="8">
        <v>1</v>
      </c>
      <c r="I29" s="8">
        <v>1</v>
      </c>
      <c r="N29" s="7">
        <v>1</v>
      </c>
      <c r="S29" s="8">
        <v>1</v>
      </c>
      <c r="Z29" s="8">
        <v>1</v>
      </c>
      <c r="AA29" s="8">
        <v>1</v>
      </c>
      <c r="AB29" s="8">
        <v>1</v>
      </c>
      <c r="AE29" s="8">
        <v>1</v>
      </c>
      <c r="AI29" s="7">
        <v>1</v>
      </c>
      <c r="AP29" s="8">
        <v>1</v>
      </c>
      <c r="AU29" s="7">
        <v>1</v>
      </c>
      <c r="BC29" s="8">
        <v>1</v>
      </c>
      <c r="BD29" s="8">
        <v>1</v>
      </c>
      <c r="BE29" s="8">
        <v>1</v>
      </c>
      <c r="BH29" s="8">
        <v>1</v>
      </c>
      <c r="BJ29" s="8">
        <v>1</v>
      </c>
      <c r="BK29" s="8">
        <v>1</v>
      </c>
      <c r="BO29" s="8">
        <v>1</v>
      </c>
      <c r="BR29" s="7">
        <v>1</v>
      </c>
      <c r="BY29" s="8">
        <v>1</v>
      </c>
      <c r="CB29" s="7">
        <v>1</v>
      </c>
      <c r="CH29" s="8">
        <v>1</v>
      </c>
      <c r="CR29" s="7">
        <v>1</v>
      </c>
      <c r="DB29" s="8">
        <v>1</v>
      </c>
      <c r="DH29" s="8">
        <v>1</v>
      </c>
      <c r="DN29" s="8">
        <v>1</v>
      </c>
    </row>
    <row r="30" spans="1:116" ht="12.75">
      <c r="A30" s="18" t="s">
        <v>213</v>
      </c>
      <c r="B30" s="18">
        <v>25</v>
      </c>
      <c r="C30" s="18">
        <v>1</v>
      </c>
      <c r="D30" s="7">
        <v>1</v>
      </c>
      <c r="I30" s="8">
        <v>1</v>
      </c>
      <c r="N30" s="7">
        <v>1</v>
      </c>
      <c r="S30" s="8">
        <v>1</v>
      </c>
      <c r="Z30" s="8">
        <v>1</v>
      </c>
      <c r="AA30" s="8">
        <v>1</v>
      </c>
      <c r="AB30" s="8">
        <v>1</v>
      </c>
      <c r="AE30" s="8">
        <v>1</v>
      </c>
      <c r="AI30" s="7">
        <v>1</v>
      </c>
      <c r="AO30" s="7">
        <v>1</v>
      </c>
      <c r="AU30" s="7">
        <v>1</v>
      </c>
      <c r="BC30" s="8">
        <v>1</v>
      </c>
      <c r="BD30" s="8">
        <v>1</v>
      </c>
      <c r="BE30" s="8">
        <v>1</v>
      </c>
      <c r="BJ30" s="8">
        <v>1</v>
      </c>
      <c r="BK30" s="8">
        <v>1</v>
      </c>
      <c r="BN30" s="7">
        <v>1</v>
      </c>
      <c r="BW30" s="9">
        <v>1</v>
      </c>
      <c r="BZ30" s="8">
        <v>1</v>
      </c>
      <c r="CB30" s="7">
        <v>1</v>
      </c>
      <c r="CH30" s="8">
        <v>1</v>
      </c>
      <c r="CU30" s="8">
        <v>1</v>
      </c>
      <c r="DB30" s="8">
        <v>1</v>
      </c>
      <c r="DG30" s="8">
        <v>1</v>
      </c>
      <c r="DL30" s="8">
        <v>1</v>
      </c>
    </row>
    <row r="31" spans="1:118" ht="12.75">
      <c r="A31" s="18" t="s">
        <v>213</v>
      </c>
      <c r="B31" s="18">
        <v>26</v>
      </c>
      <c r="C31" s="18">
        <v>1</v>
      </c>
      <c r="E31" s="8">
        <v>1</v>
      </c>
      <c r="I31" s="8">
        <v>1</v>
      </c>
      <c r="N31" s="7">
        <v>1</v>
      </c>
      <c r="S31" s="8">
        <v>1</v>
      </c>
      <c r="Z31" s="8">
        <v>1</v>
      </c>
      <c r="AA31" s="8">
        <v>1</v>
      </c>
      <c r="AB31" s="8">
        <v>1</v>
      </c>
      <c r="AE31" s="8">
        <v>1</v>
      </c>
      <c r="AI31" s="7">
        <v>1</v>
      </c>
      <c r="AT31" s="9">
        <v>1</v>
      </c>
      <c r="AU31" s="7">
        <v>1</v>
      </c>
      <c r="BC31" s="8">
        <v>1</v>
      </c>
      <c r="BD31" s="8">
        <v>1</v>
      </c>
      <c r="BH31" s="8">
        <v>1</v>
      </c>
      <c r="BJ31" s="8">
        <v>1</v>
      </c>
      <c r="BK31" s="8">
        <v>1</v>
      </c>
      <c r="BN31" s="7">
        <v>1</v>
      </c>
      <c r="BS31" s="8">
        <v>1</v>
      </c>
      <c r="BT31" s="8">
        <v>1</v>
      </c>
      <c r="BX31" s="7">
        <v>1</v>
      </c>
      <c r="CB31" s="7">
        <v>1</v>
      </c>
      <c r="CH31" s="8">
        <v>1</v>
      </c>
      <c r="CV31" s="8">
        <v>1</v>
      </c>
      <c r="CZ31" s="8">
        <v>1</v>
      </c>
      <c r="DH31" s="8">
        <v>1</v>
      </c>
      <c r="DN31" s="8">
        <v>1</v>
      </c>
    </row>
    <row r="32" spans="1:116" ht="12.75">
      <c r="A32" s="18" t="s">
        <v>213</v>
      </c>
      <c r="B32" s="18">
        <v>27</v>
      </c>
      <c r="C32" s="18">
        <v>1</v>
      </c>
      <c r="D32" s="7">
        <v>1</v>
      </c>
      <c r="I32" s="8">
        <v>1</v>
      </c>
      <c r="N32" s="7">
        <v>1</v>
      </c>
      <c r="S32" s="8">
        <v>1</v>
      </c>
      <c r="Z32" s="8">
        <v>1</v>
      </c>
      <c r="AA32" s="8">
        <v>1</v>
      </c>
      <c r="AB32" s="8">
        <v>1</v>
      </c>
      <c r="AE32" s="8">
        <v>1</v>
      </c>
      <c r="AI32" s="7">
        <v>1</v>
      </c>
      <c r="AO32" s="7">
        <v>1</v>
      </c>
      <c r="AU32" s="7">
        <v>1</v>
      </c>
      <c r="BC32" s="8">
        <v>1</v>
      </c>
      <c r="BD32" s="8">
        <v>1</v>
      </c>
      <c r="BH32" s="8">
        <v>1</v>
      </c>
      <c r="BJ32" s="8">
        <v>1</v>
      </c>
      <c r="BK32" s="8">
        <v>1</v>
      </c>
      <c r="BN32" s="7">
        <v>1</v>
      </c>
      <c r="BS32" s="8">
        <v>1</v>
      </c>
      <c r="BT32" s="8">
        <v>1</v>
      </c>
      <c r="BX32" s="7">
        <v>1</v>
      </c>
      <c r="CB32" s="7">
        <v>1</v>
      </c>
      <c r="CH32" s="8">
        <v>1</v>
      </c>
      <c r="CV32" s="8">
        <v>1</v>
      </c>
      <c r="DA32" s="8">
        <v>1</v>
      </c>
      <c r="DG32" s="8">
        <v>1</v>
      </c>
      <c r="DL32" s="8">
        <v>1</v>
      </c>
    </row>
    <row r="33" spans="1:118" ht="12.75">
      <c r="A33" s="18" t="s">
        <v>213</v>
      </c>
      <c r="B33" s="18">
        <v>28</v>
      </c>
      <c r="C33" s="18">
        <v>1</v>
      </c>
      <c r="E33" s="8">
        <v>1</v>
      </c>
      <c r="J33" s="8">
        <v>1</v>
      </c>
      <c r="N33" s="7">
        <v>1</v>
      </c>
      <c r="S33" s="8">
        <v>1</v>
      </c>
      <c r="Z33" s="8">
        <v>1</v>
      </c>
      <c r="AB33" s="8">
        <v>1</v>
      </c>
      <c r="AG33" s="8">
        <v>1</v>
      </c>
      <c r="AL33" s="8">
        <v>1</v>
      </c>
      <c r="AO33" s="7">
        <v>1</v>
      </c>
      <c r="AW33" s="8">
        <v>1</v>
      </c>
      <c r="BD33" s="8">
        <v>1</v>
      </c>
      <c r="BE33" s="8">
        <v>1</v>
      </c>
      <c r="BJ33" s="8">
        <v>1</v>
      </c>
      <c r="BK33" s="8">
        <v>1</v>
      </c>
      <c r="BO33" s="8">
        <v>1</v>
      </c>
      <c r="BR33" s="7">
        <v>1</v>
      </c>
      <c r="BZ33" s="8">
        <v>1</v>
      </c>
      <c r="CC33" s="8">
        <v>1</v>
      </c>
      <c r="CH33" s="8">
        <v>1</v>
      </c>
      <c r="CI33" s="8">
        <v>1</v>
      </c>
      <c r="CS33" s="8">
        <v>1</v>
      </c>
      <c r="CY33" s="8">
        <v>1</v>
      </c>
      <c r="DF33" s="8">
        <v>1</v>
      </c>
      <c r="DN33" s="8">
        <v>1</v>
      </c>
    </row>
    <row r="34" spans="1:117" ht="12.75">
      <c r="A34" s="18" t="s">
        <v>213</v>
      </c>
      <c r="B34" s="18">
        <v>29</v>
      </c>
      <c r="C34" s="18">
        <v>1</v>
      </c>
      <c r="D34" s="7">
        <v>1</v>
      </c>
      <c r="I34" s="8">
        <v>1</v>
      </c>
      <c r="N34" s="7">
        <v>1</v>
      </c>
      <c r="S34" s="8">
        <v>1</v>
      </c>
      <c r="Z34" s="8">
        <v>1</v>
      </c>
      <c r="AA34" s="8">
        <v>1</v>
      </c>
      <c r="AB34" s="8">
        <v>1</v>
      </c>
      <c r="AG34" s="8">
        <v>1</v>
      </c>
      <c r="AL34" s="8">
        <v>1</v>
      </c>
      <c r="AO34" s="7">
        <v>1</v>
      </c>
      <c r="AU34" s="7">
        <v>1</v>
      </c>
      <c r="BE34" s="8">
        <v>1</v>
      </c>
      <c r="BH34" s="8">
        <v>1</v>
      </c>
      <c r="BJ34" s="8">
        <v>1</v>
      </c>
      <c r="BK34" s="8">
        <v>1</v>
      </c>
      <c r="BN34" s="7">
        <v>1</v>
      </c>
      <c r="BT34" s="8">
        <v>1</v>
      </c>
      <c r="BX34" s="7">
        <v>1</v>
      </c>
      <c r="CE34" s="8">
        <v>1</v>
      </c>
      <c r="CH34" s="8">
        <v>1</v>
      </c>
      <c r="CI34" s="8">
        <v>1</v>
      </c>
      <c r="CK34" s="8">
        <v>1</v>
      </c>
      <c r="CM34" s="8">
        <v>1</v>
      </c>
      <c r="CT34" s="8">
        <v>1</v>
      </c>
      <c r="DA34" s="8">
        <v>1</v>
      </c>
      <c r="DF34" s="8">
        <v>1</v>
      </c>
      <c r="DM34" s="8">
        <v>1</v>
      </c>
    </row>
    <row r="35" spans="1:117" ht="12.75">
      <c r="A35" s="18" t="s">
        <v>213</v>
      </c>
      <c r="B35" s="18">
        <v>30</v>
      </c>
      <c r="C35" s="18">
        <v>1</v>
      </c>
      <c r="E35" s="8">
        <v>1</v>
      </c>
      <c r="K35" s="8">
        <v>1</v>
      </c>
      <c r="N35" s="7">
        <v>1</v>
      </c>
      <c r="S35" s="8">
        <v>1</v>
      </c>
      <c r="Z35" s="8">
        <v>1</v>
      </c>
      <c r="AA35" s="8">
        <v>1</v>
      </c>
      <c r="AB35" s="8">
        <v>1</v>
      </c>
      <c r="AE35" s="8">
        <v>1</v>
      </c>
      <c r="AI35" s="7">
        <v>1</v>
      </c>
      <c r="AO35" s="7">
        <v>1</v>
      </c>
      <c r="AU35" s="7">
        <v>1</v>
      </c>
      <c r="BA35" s="7">
        <v>1</v>
      </c>
      <c r="BD35" s="8">
        <v>1</v>
      </c>
      <c r="BE35" s="8">
        <v>1</v>
      </c>
      <c r="BJ35" s="8">
        <v>1</v>
      </c>
      <c r="BK35" s="8">
        <v>1</v>
      </c>
      <c r="BO35" s="8">
        <v>1</v>
      </c>
      <c r="BR35" s="7">
        <v>1</v>
      </c>
      <c r="BZ35" s="8">
        <v>1</v>
      </c>
      <c r="CC35" s="8">
        <v>1</v>
      </c>
      <c r="CH35" s="8">
        <v>1</v>
      </c>
      <c r="CI35" s="8">
        <v>1</v>
      </c>
      <c r="CN35" s="8">
        <v>1</v>
      </c>
      <c r="CR35" s="7">
        <v>1</v>
      </c>
      <c r="CZ35" s="8">
        <v>1</v>
      </c>
      <c r="DG35" s="8">
        <v>1</v>
      </c>
      <c r="DM35" s="8">
        <v>1</v>
      </c>
    </row>
    <row r="36" spans="1:118" ht="12.75">
      <c r="A36" s="18" t="s">
        <v>213</v>
      </c>
      <c r="B36" s="18">
        <v>31</v>
      </c>
      <c r="C36" s="18">
        <v>1</v>
      </c>
      <c r="D36" s="7">
        <v>1</v>
      </c>
      <c r="J36" s="8">
        <v>1</v>
      </c>
      <c r="N36" s="7">
        <v>1</v>
      </c>
      <c r="S36" s="8">
        <v>1</v>
      </c>
      <c r="V36" s="7">
        <v>1</v>
      </c>
      <c r="Z36" s="8">
        <v>1</v>
      </c>
      <c r="AA36" s="8">
        <v>1</v>
      </c>
      <c r="AB36" s="8">
        <v>1</v>
      </c>
      <c r="AF36" s="8">
        <v>1</v>
      </c>
      <c r="AL36" s="8">
        <v>1</v>
      </c>
      <c r="AP36" s="8">
        <v>1</v>
      </c>
      <c r="AR36" s="8">
        <v>1</v>
      </c>
      <c r="AU36" s="7">
        <v>1</v>
      </c>
      <c r="AX36" s="8">
        <v>1</v>
      </c>
      <c r="BA36" s="7">
        <v>1</v>
      </c>
      <c r="BD36" s="8">
        <v>1</v>
      </c>
      <c r="BE36" s="8">
        <v>1</v>
      </c>
      <c r="BH36" s="8">
        <v>1</v>
      </c>
      <c r="BJ36" s="8">
        <v>1</v>
      </c>
      <c r="BK36" s="8">
        <v>1</v>
      </c>
      <c r="BN36" s="7">
        <v>1</v>
      </c>
      <c r="BS36" s="8">
        <v>1</v>
      </c>
      <c r="BX36" s="7">
        <v>1</v>
      </c>
      <c r="CB36" s="7">
        <v>1</v>
      </c>
      <c r="CH36" s="8">
        <v>1</v>
      </c>
      <c r="CR36" s="7">
        <v>1</v>
      </c>
      <c r="CY36" s="8">
        <v>1</v>
      </c>
      <c r="DE36" s="8">
        <v>1</v>
      </c>
      <c r="DN36" s="8">
        <v>1</v>
      </c>
    </row>
    <row r="37" spans="1:118" ht="12.75">
      <c r="A37" s="18" t="s">
        <v>213</v>
      </c>
      <c r="B37" s="18">
        <v>32</v>
      </c>
      <c r="C37" s="18">
        <v>1</v>
      </c>
      <c r="D37" s="7">
        <v>1</v>
      </c>
      <c r="I37" s="8">
        <v>1</v>
      </c>
      <c r="N37" s="7">
        <v>1</v>
      </c>
      <c r="S37" s="8">
        <v>1</v>
      </c>
      <c r="V37" s="7">
        <v>1</v>
      </c>
      <c r="AA37" s="8">
        <v>1</v>
      </c>
      <c r="AB37" s="8">
        <v>1</v>
      </c>
      <c r="AF37" s="8">
        <v>1</v>
      </c>
      <c r="AL37" s="8">
        <v>1</v>
      </c>
      <c r="AP37" s="8">
        <v>1</v>
      </c>
      <c r="AR37" s="8">
        <v>1</v>
      </c>
      <c r="AU37" s="7">
        <v>1</v>
      </c>
      <c r="AX37" s="8">
        <v>1</v>
      </c>
      <c r="BA37" s="7">
        <v>1</v>
      </c>
      <c r="BD37" s="8">
        <v>1</v>
      </c>
      <c r="BE37" s="8">
        <v>1</v>
      </c>
      <c r="BH37" s="8">
        <v>1</v>
      </c>
      <c r="BJ37" s="8">
        <v>1</v>
      </c>
      <c r="BK37" s="8">
        <v>1</v>
      </c>
      <c r="BO37" s="8">
        <v>1</v>
      </c>
      <c r="BT37" s="8">
        <v>1</v>
      </c>
      <c r="BX37" s="7">
        <v>1</v>
      </c>
      <c r="CB37" s="7">
        <v>1</v>
      </c>
      <c r="CH37" s="8">
        <v>1</v>
      </c>
      <c r="CI37" s="8">
        <v>1</v>
      </c>
      <c r="CR37" s="7">
        <v>1</v>
      </c>
      <c r="DB37" s="8">
        <v>1</v>
      </c>
      <c r="DH37" s="8">
        <v>1</v>
      </c>
      <c r="DN37" s="8">
        <v>1</v>
      </c>
    </row>
    <row r="38" spans="1:115" ht="12.75">
      <c r="A38" s="18" t="s">
        <v>213</v>
      </c>
      <c r="B38" s="18">
        <v>33</v>
      </c>
      <c r="C38" s="18">
        <v>1</v>
      </c>
      <c r="E38" s="8">
        <v>1</v>
      </c>
      <c r="I38" s="8">
        <v>1</v>
      </c>
      <c r="N38" s="7">
        <v>1</v>
      </c>
      <c r="S38" s="8">
        <v>1</v>
      </c>
      <c r="Z38" s="8">
        <v>1</v>
      </c>
      <c r="AA38" s="8">
        <v>1</v>
      </c>
      <c r="AB38" s="8">
        <v>1</v>
      </c>
      <c r="AF38" s="8">
        <v>1</v>
      </c>
      <c r="AI38" s="7">
        <v>1</v>
      </c>
      <c r="AP38" s="8">
        <v>1</v>
      </c>
      <c r="AR38" s="8">
        <v>1</v>
      </c>
      <c r="AU38" s="7">
        <v>1</v>
      </c>
      <c r="BA38" s="7">
        <v>1</v>
      </c>
      <c r="BD38" s="8">
        <v>1</v>
      </c>
      <c r="BE38" s="8">
        <v>1</v>
      </c>
      <c r="BF38" s="8">
        <v>1</v>
      </c>
      <c r="BJ38" s="8">
        <v>1</v>
      </c>
      <c r="BK38" s="8">
        <v>1</v>
      </c>
      <c r="BN38" s="7">
        <v>1</v>
      </c>
      <c r="BW38" s="9">
        <v>1</v>
      </c>
      <c r="BZ38" s="8">
        <v>1</v>
      </c>
      <c r="CC38" s="8">
        <v>1</v>
      </c>
      <c r="CH38" s="8">
        <v>1</v>
      </c>
      <c r="CI38" s="8">
        <v>1</v>
      </c>
      <c r="CS38" s="8">
        <v>1</v>
      </c>
      <c r="CY38" s="8">
        <v>1</v>
      </c>
      <c r="DG38" s="8">
        <v>1</v>
      </c>
      <c r="DK38" s="8">
        <v>1</v>
      </c>
    </row>
    <row r="39" spans="1:118" ht="12.75">
      <c r="A39" s="18" t="s">
        <v>214</v>
      </c>
      <c r="B39" s="18">
        <v>34</v>
      </c>
      <c r="C39" s="18">
        <v>1</v>
      </c>
      <c r="E39" s="8">
        <v>1</v>
      </c>
      <c r="I39" s="8">
        <v>1</v>
      </c>
      <c r="Q39" s="9">
        <v>1</v>
      </c>
      <c r="S39" s="8">
        <v>1</v>
      </c>
      <c r="X39" s="8">
        <v>1</v>
      </c>
      <c r="Z39" s="8">
        <v>1</v>
      </c>
      <c r="AA39" s="8">
        <v>1</v>
      </c>
      <c r="AB39" s="8">
        <v>1</v>
      </c>
      <c r="AE39" s="8">
        <v>1</v>
      </c>
      <c r="AI39" s="7">
        <v>1</v>
      </c>
      <c r="AO39" s="7">
        <v>1</v>
      </c>
      <c r="AU39" s="7">
        <v>1</v>
      </c>
      <c r="BA39" s="7">
        <v>1</v>
      </c>
      <c r="BC39" s="8">
        <v>1</v>
      </c>
      <c r="BD39" s="8">
        <v>1</v>
      </c>
      <c r="BE39" s="8">
        <v>1</v>
      </c>
      <c r="BH39" s="8">
        <v>1</v>
      </c>
      <c r="BJ39" s="8">
        <v>1</v>
      </c>
      <c r="BK39" s="8">
        <v>1</v>
      </c>
      <c r="BN39" s="7">
        <v>1</v>
      </c>
      <c r="BT39" s="8">
        <v>1</v>
      </c>
      <c r="BZ39" s="8">
        <v>1</v>
      </c>
      <c r="CB39" s="7">
        <v>1</v>
      </c>
      <c r="CH39" s="8">
        <v>1</v>
      </c>
      <c r="CR39" s="7">
        <v>1</v>
      </c>
      <c r="DA39" s="8">
        <v>1</v>
      </c>
      <c r="DH39" s="8">
        <v>1</v>
      </c>
      <c r="DN39" s="8">
        <v>1</v>
      </c>
    </row>
    <row r="40" spans="1:117" ht="12.75">
      <c r="A40" s="18" t="s">
        <v>214</v>
      </c>
      <c r="B40" s="18">
        <v>35</v>
      </c>
      <c r="C40" s="18">
        <v>1</v>
      </c>
      <c r="E40" s="8">
        <v>1</v>
      </c>
      <c r="J40" s="8">
        <v>1</v>
      </c>
      <c r="N40" s="7">
        <v>1</v>
      </c>
      <c r="S40" s="8">
        <v>1</v>
      </c>
      <c r="Z40" s="8">
        <v>1</v>
      </c>
      <c r="AA40" s="8">
        <v>1</v>
      </c>
      <c r="AB40" s="8">
        <v>1</v>
      </c>
      <c r="AF40" s="8">
        <v>1</v>
      </c>
      <c r="AI40" s="7">
        <v>1</v>
      </c>
      <c r="AO40" s="7">
        <v>1</v>
      </c>
      <c r="AU40" s="7">
        <v>1</v>
      </c>
      <c r="BA40" s="7">
        <v>1</v>
      </c>
      <c r="BD40" s="8">
        <v>1</v>
      </c>
      <c r="BE40" s="8">
        <v>1</v>
      </c>
      <c r="BH40" s="8">
        <v>1</v>
      </c>
      <c r="BJ40" s="8">
        <v>1</v>
      </c>
      <c r="BK40" s="8">
        <v>1</v>
      </c>
      <c r="BN40" s="7">
        <v>1</v>
      </c>
      <c r="BR40" s="7">
        <v>1</v>
      </c>
      <c r="BX40" s="7">
        <v>1</v>
      </c>
      <c r="CB40" s="7">
        <v>1</v>
      </c>
      <c r="CH40" s="8">
        <v>1</v>
      </c>
      <c r="CV40" s="8">
        <v>1</v>
      </c>
      <c r="CZ40" s="8">
        <v>1</v>
      </c>
      <c r="DG40" s="8">
        <v>1</v>
      </c>
      <c r="DM40" s="8">
        <v>1</v>
      </c>
    </row>
    <row r="41" spans="1:118" ht="12.75">
      <c r="A41" s="18" t="s">
        <v>214</v>
      </c>
      <c r="B41" s="18">
        <v>36</v>
      </c>
      <c r="C41" s="18">
        <v>1</v>
      </c>
      <c r="D41" s="7">
        <v>1</v>
      </c>
      <c r="J41" s="8">
        <v>1</v>
      </c>
      <c r="N41" s="7">
        <v>1</v>
      </c>
      <c r="S41" s="8">
        <v>1</v>
      </c>
      <c r="Z41" s="8">
        <v>1</v>
      </c>
      <c r="AA41" s="8">
        <v>1</v>
      </c>
      <c r="AB41" s="8">
        <v>1</v>
      </c>
      <c r="AD41" s="7">
        <v>1</v>
      </c>
      <c r="AI41" s="7">
        <v>1</v>
      </c>
      <c r="AO41" s="7">
        <v>1</v>
      </c>
      <c r="AU41" s="7">
        <v>1</v>
      </c>
      <c r="BA41" s="7">
        <v>1</v>
      </c>
      <c r="BD41" s="8">
        <v>1</v>
      </c>
      <c r="BE41" s="8">
        <v>1</v>
      </c>
      <c r="BH41" s="8">
        <v>1</v>
      </c>
      <c r="BJ41" s="8">
        <v>1</v>
      </c>
      <c r="BK41" s="8">
        <v>1</v>
      </c>
      <c r="BN41" s="7">
        <v>1</v>
      </c>
      <c r="BR41" s="7">
        <v>1</v>
      </c>
      <c r="BX41" s="7">
        <v>1</v>
      </c>
      <c r="CF41" s="9">
        <v>1</v>
      </c>
      <c r="CH41" s="8">
        <v>1</v>
      </c>
      <c r="CV41" s="8">
        <v>1</v>
      </c>
      <c r="CZ41" s="8">
        <v>1</v>
      </c>
      <c r="DE41" s="8">
        <v>1</v>
      </c>
      <c r="DN41" s="8">
        <v>1</v>
      </c>
    </row>
    <row r="42" spans="1:114" ht="12.75">
      <c r="A42" s="18" t="s">
        <v>214</v>
      </c>
      <c r="B42" s="18">
        <v>37</v>
      </c>
      <c r="C42" s="18">
        <v>1</v>
      </c>
      <c r="D42" s="7">
        <v>1</v>
      </c>
      <c r="J42" s="8">
        <v>1</v>
      </c>
      <c r="N42" s="7">
        <v>1</v>
      </c>
      <c r="S42" s="8">
        <v>1</v>
      </c>
      <c r="Z42" s="8">
        <v>1</v>
      </c>
      <c r="AA42" s="8">
        <v>1</v>
      </c>
      <c r="AB42" s="8">
        <v>1</v>
      </c>
      <c r="AF42" s="8">
        <v>1</v>
      </c>
      <c r="AI42" s="7">
        <v>1</v>
      </c>
      <c r="AO42" s="7">
        <v>1</v>
      </c>
      <c r="AU42" s="7">
        <v>1</v>
      </c>
      <c r="BA42" s="7">
        <v>1</v>
      </c>
      <c r="BD42" s="8">
        <v>1</v>
      </c>
      <c r="BE42" s="8">
        <v>1</v>
      </c>
      <c r="BJ42" s="8">
        <v>1</v>
      </c>
      <c r="BK42" s="8">
        <v>1</v>
      </c>
      <c r="BP42" s="8">
        <v>1</v>
      </c>
      <c r="BR42" s="7">
        <v>1</v>
      </c>
      <c r="BZ42" s="8">
        <v>1</v>
      </c>
      <c r="CE42" s="8">
        <v>1</v>
      </c>
      <c r="CH42" s="8">
        <v>1</v>
      </c>
      <c r="CR42" s="7">
        <v>1</v>
      </c>
      <c r="DA42" s="8">
        <v>1</v>
      </c>
      <c r="DG42" s="8">
        <v>1</v>
      </c>
      <c r="DJ42" s="7">
        <v>1</v>
      </c>
    </row>
    <row r="43" spans="1:118" ht="12.75">
      <c r="A43" s="18" t="s">
        <v>214</v>
      </c>
      <c r="B43" s="18">
        <v>38</v>
      </c>
      <c r="C43" s="18">
        <v>1</v>
      </c>
      <c r="E43" s="8">
        <v>1</v>
      </c>
      <c r="J43" s="8">
        <v>1</v>
      </c>
      <c r="N43" s="7">
        <v>1</v>
      </c>
      <c r="S43" s="8">
        <v>1</v>
      </c>
      <c r="AA43" s="8">
        <v>1</v>
      </c>
      <c r="AB43" s="8">
        <v>1</v>
      </c>
      <c r="AF43" s="8">
        <v>1</v>
      </c>
      <c r="AI43" s="7">
        <v>1</v>
      </c>
      <c r="AP43" s="8">
        <v>1</v>
      </c>
      <c r="AU43" s="7">
        <v>1</v>
      </c>
      <c r="BA43" s="7">
        <v>1</v>
      </c>
      <c r="BD43" s="8">
        <v>1</v>
      </c>
      <c r="BE43" s="8">
        <v>1</v>
      </c>
      <c r="BJ43" s="8">
        <v>1</v>
      </c>
      <c r="BK43" s="8">
        <v>1</v>
      </c>
      <c r="BN43" s="7">
        <v>1</v>
      </c>
      <c r="BT43" s="8">
        <v>1</v>
      </c>
      <c r="BX43" s="7">
        <v>1</v>
      </c>
      <c r="CB43" s="7">
        <v>1</v>
      </c>
      <c r="CH43" s="8">
        <v>1</v>
      </c>
      <c r="CV43" s="8">
        <v>1</v>
      </c>
      <c r="CZ43" s="8">
        <v>1</v>
      </c>
      <c r="DH43" s="8">
        <v>1</v>
      </c>
      <c r="DN43" s="8">
        <v>1</v>
      </c>
    </row>
    <row r="44" spans="1:117" ht="12.75">
      <c r="A44" s="18" t="s">
        <v>214</v>
      </c>
      <c r="B44" s="18">
        <v>39</v>
      </c>
      <c r="C44" s="18">
        <v>1</v>
      </c>
      <c r="E44" s="8">
        <v>1</v>
      </c>
      <c r="J44" s="8">
        <v>1</v>
      </c>
      <c r="O44" s="8">
        <v>1</v>
      </c>
      <c r="S44" s="8">
        <v>1</v>
      </c>
      <c r="Z44" s="8">
        <v>1</v>
      </c>
      <c r="AA44" s="8">
        <v>1</v>
      </c>
      <c r="AB44" s="8">
        <v>1</v>
      </c>
      <c r="AF44" s="8">
        <v>1</v>
      </c>
      <c r="AI44" s="7">
        <v>1</v>
      </c>
      <c r="AO44" s="7">
        <v>1</v>
      </c>
      <c r="AU44" s="7">
        <v>1</v>
      </c>
      <c r="BA44" s="7">
        <v>1</v>
      </c>
      <c r="BC44" s="8">
        <v>1</v>
      </c>
      <c r="BD44" s="8">
        <v>1</v>
      </c>
      <c r="BE44" s="8">
        <v>1</v>
      </c>
      <c r="BJ44" s="8">
        <v>1</v>
      </c>
      <c r="BK44" s="8">
        <v>1</v>
      </c>
      <c r="BN44" s="7">
        <v>1</v>
      </c>
      <c r="BT44" s="8">
        <v>1</v>
      </c>
      <c r="BZ44" s="8">
        <v>1</v>
      </c>
      <c r="CB44" s="7">
        <v>1</v>
      </c>
      <c r="CH44" s="8">
        <v>1</v>
      </c>
      <c r="CO44" s="8">
        <v>1</v>
      </c>
      <c r="CR44" s="7">
        <v>1</v>
      </c>
      <c r="CZ44" s="8">
        <v>1</v>
      </c>
      <c r="DG44" s="8">
        <v>1</v>
      </c>
      <c r="DM44" s="8">
        <v>1</v>
      </c>
    </row>
    <row r="45" spans="1:100" ht="12.75">
      <c r="A45" s="18" t="s">
        <v>214</v>
      </c>
      <c r="B45" s="18">
        <v>40</v>
      </c>
      <c r="C45" s="18">
        <v>1</v>
      </c>
      <c r="E45" s="8">
        <v>1</v>
      </c>
      <c r="J45" s="8">
        <v>1</v>
      </c>
      <c r="N45" s="7">
        <v>1</v>
      </c>
      <c r="S45" s="8">
        <v>1</v>
      </c>
      <c r="Z45" s="8">
        <v>1</v>
      </c>
      <c r="AA45" s="8">
        <v>1</v>
      </c>
      <c r="AB45" s="8">
        <v>1</v>
      </c>
      <c r="AE45" s="8">
        <v>1</v>
      </c>
      <c r="AI45" s="7">
        <v>1</v>
      </c>
      <c r="AO45" s="7">
        <v>1</v>
      </c>
      <c r="AU45" s="7">
        <v>1</v>
      </c>
      <c r="BA45" s="7">
        <v>1</v>
      </c>
      <c r="BD45" s="8">
        <v>1</v>
      </c>
      <c r="BJ45" s="8">
        <v>1</v>
      </c>
      <c r="BK45" s="8">
        <v>1</v>
      </c>
      <c r="BQ45" s="9">
        <v>1</v>
      </c>
      <c r="BW45" s="9">
        <v>1</v>
      </c>
      <c r="CA45" s="9">
        <v>1</v>
      </c>
      <c r="CF45" s="9">
        <v>1</v>
      </c>
      <c r="CH45" s="8">
        <v>1</v>
      </c>
      <c r="CV45" s="8">
        <v>1</v>
      </c>
    </row>
    <row r="46" spans="1:114" ht="12.75">
      <c r="A46" s="18" t="s">
        <v>214</v>
      </c>
      <c r="B46" s="18">
        <v>41</v>
      </c>
      <c r="C46" s="18">
        <v>1</v>
      </c>
      <c r="D46" s="7">
        <v>1</v>
      </c>
      <c r="I46" s="8">
        <v>1</v>
      </c>
      <c r="O46" s="8">
        <v>1</v>
      </c>
      <c r="S46" s="8">
        <v>1</v>
      </c>
      <c r="Z46" s="8">
        <v>1</v>
      </c>
      <c r="AA46" s="8">
        <v>1</v>
      </c>
      <c r="AB46" s="8">
        <v>1</v>
      </c>
      <c r="AF46" s="8">
        <v>1</v>
      </c>
      <c r="AI46" s="7">
        <v>1</v>
      </c>
      <c r="AP46" s="8">
        <v>1</v>
      </c>
      <c r="AR46" s="8">
        <v>1</v>
      </c>
      <c r="AU46" s="7">
        <v>1</v>
      </c>
      <c r="BA46" s="7">
        <v>1</v>
      </c>
      <c r="BE46" s="8">
        <v>1</v>
      </c>
      <c r="BH46" s="8">
        <v>1</v>
      </c>
      <c r="BJ46" s="8">
        <v>1</v>
      </c>
      <c r="BK46" s="8">
        <v>1</v>
      </c>
      <c r="BN46" s="7">
        <v>1</v>
      </c>
      <c r="BW46" s="9">
        <v>1</v>
      </c>
      <c r="BX46" s="7">
        <v>1</v>
      </c>
      <c r="CB46" s="7">
        <v>1</v>
      </c>
      <c r="CH46" s="8">
        <v>1</v>
      </c>
      <c r="CI46" s="8">
        <v>1</v>
      </c>
      <c r="CN46" s="8">
        <v>1</v>
      </c>
      <c r="CU46" s="8">
        <v>1</v>
      </c>
      <c r="CX46" s="7">
        <v>1</v>
      </c>
      <c r="DD46" s="7">
        <v>1</v>
      </c>
      <c r="DJ46" s="7">
        <v>1</v>
      </c>
    </row>
    <row r="47" spans="1:117" ht="12.75">
      <c r="A47" s="18" t="s">
        <v>214</v>
      </c>
      <c r="B47" s="18">
        <v>42</v>
      </c>
      <c r="C47" s="18">
        <v>1</v>
      </c>
      <c r="D47" s="7">
        <v>1</v>
      </c>
      <c r="J47" s="8">
        <v>1</v>
      </c>
      <c r="N47" s="7">
        <v>1</v>
      </c>
      <c r="S47" s="8">
        <v>1</v>
      </c>
      <c r="Z47" s="8">
        <v>1</v>
      </c>
      <c r="AA47" s="8">
        <v>1</v>
      </c>
      <c r="AB47" s="8">
        <v>1</v>
      </c>
      <c r="AH47" s="9">
        <v>1</v>
      </c>
      <c r="AI47" s="7">
        <v>1</v>
      </c>
      <c r="AT47" s="9">
        <v>1</v>
      </c>
      <c r="AZ47" s="9">
        <v>1</v>
      </c>
      <c r="BM47" s="9">
        <v>1</v>
      </c>
      <c r="BQ47" s="9">
        <v>1</v>
      </c>
      <c r="BW47" s="9">
        <v>1</v>
      </c>
      <c r="CA47" s="9">
        <v>1</v>
      </c>
      <c r="CF47" s="9">
        <v>1</v>
      </c>
      <c r="CH47" s="8">
        <v>1</v>
      </c>
      <c r="CI47" s="8">
        <v>1</v>
      </c>
      <c r="CK47" s="8">
        <v>1</v>
      </c>
      <c r="CN47" s="8">
        <v>1</v>
      </c>
      <c r="CV47" s="8">
        <v>1</v>
      </c>
      <c r="CX47" s="7">
        <v>1</v>
      </c>
      <c r="DH47" s="8">
        <v>1</v>
      </c>
      <c r="DM47" s="8">
        <v>1</v>
      </c>
    </row>
    <row r="48" spans="1:114" ht="12.75">
      <c r="A48" s="18" t="s">
        <v>214</v>
      </c>
      <c r="B48" s="18">
        <v>43</v>
      </c>
      <c r="C48" s="18">
        <v>1</v>
      </c>
      <c r="E48" s="8">
        <v>1</v>
      </c>
      <c r="J48" s="8">
        <v>1</v>
      </c>
      <c r="N48" s="7">
        <v>1</v>
      </c>
      <c r="S48" s="8">
        <v>1</v>
      </c>
      <c r="V48" s="7">
        <v>1</v>
      </c>
      <c r="X48" s="8">
        <v>1</v>
      </c>
      <c r="Z48" s="8">
        <v>1</v>
      </c>
      <c r="AA48" s="8">
        <v>1</v>
      </c>
      <c r="AB48" s="8">
        <v>1</v>
      </c>
      <c r="AF48" s="8">
        <v>1</v>
      </c>
      <c r="AL48" s="8">
        <v>1</v>
      </c>
      <c r="AO48" s="7">
        <v>1</v>
      </c>
      <c r="AP48" s="8">
        <v>1</v>
      </c>
      <c r="AQ48" s="8">
        <v>1</v>
      </c>
      <c r="AR48" s="8">
        <v>1</v>
      </c>
      <c r="AU48" s="7">
        <v>1</v>
      </c>
      <c r="BA48" s="7">
        <v>1</v>
      </c>
      <c r="BE48" s="8">
        <v>1</v>
      </c>
      <c r="BH48" s="8">
        <v>1</v>
      </c>
      <c r="BJ48" s="8">
        <v>1</v>
      </c>
      <c r="BK48" s="8">
        <v>1</v>
      </c>
      <c r="BL48" s="8">
        <v>1</v>
      </c>
      <c r="BN48" s="7">
        <v>1</v>
      </c>
      <c r="BR48" s="7">
        <v>1</v>
      </c>
      <c r="BT48" s="8">
        <v>1</v>
      </c>
      <c r="BU48" s="8">
        <v>1</v>
      </c>
      <c r="BX48" s="7">
        <v>1</v>
      </c>
      <c r="CB48" s="7">
        <v>1</v>
      </c>
      <c r="CI48" s="8">
        <v>1</v>
      </c>
      <c r="CJ48" s="8">
        <v>1</v>
      </c>
      <c r="CR48" s="7">
        <v>1</v>
      </c>
      <c r="DB48" s="8">
        <v>1</v>
      </c>
      <c r="DD48" s="7">
        <v>1</v>
      </c>
      <c r="DJ48" s="7">
        <v>1</v>
      </c>
    </row>
    <row r="49" spans="1:115" ht="12.75">
      <c r="A49" s="18" t="s">
        <v>214</v>
      </c>
      <c r="B49" s="18">
        <v>44</v>
      </c>
      <c r="C49" s="18">
        <v>1</v>
      </c>
      <c r="D49" s="7">
        <v>1</v>
      </c>
      <c r="J49" s="8">
        <v>1</v>
      </c>
      <c r="N49" s="7">
        <v>1</v>
      </c>
      <c r="S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E49" s="8">
        <v>1</v>
      </c>
      <c r="AL49" s="8">
        <v>1</v>
      </c>
      <c r="AP49" s="8">
        <v>1</v>
      </c>
      <c r="AU49" s="7">
        <v>1</v>
      </c>
      <c r="BA49" s="7">
        <v>1</v>
      </c>
      <c r="BD49" s="8">
        <v>1</v>
      </c>
      <c r="BE49" s="8">
        <v>1</v>
      </c>
      <c r="BH49" s="8">
        <v>1</v>
      </c>
      <c r="BI49" s="8">
        <v>1</v>
      </c>
      <c r="BJ49" s="8">
        <v>1</v>
      </c>
      <c r="BK49" s="8">
        <v>1</v>
      </c>
      <c r="BN49" s="7">
        <v>1</v>
      </c>
      <c r="BR49" s="7">
        <v>1</v>
      </c>
      <c r="BX49" s="7">
        <v>1</v>
      </c>
      <c r="CB49" s="7">
        <v>1</v>
      </c>
      <c r="CH49" s="8">
        <v>1</v>
      </c>
      <c r="CS49" s="8">
        <v>1</v>
      </c>
      <c r="DA49" s="8">
        <v>1</v>
      </c>
      <c r="DF49" s="8">
        <v>1</v>
      </c>
      <c r="DK49" s="8">
        <v>1</v>
      </c>
    </row>
    <row r="50" spans="1:114" ht="12.75">
      <c r="A50" s="18" t="s">
        <v>214</v>
      </c>
      <c r="B50" s="18">
        <v>45</v>
      </c>
      <c r="C50" s="18">
        <v>1</v>
      </c>
      <c r="D50" s="7">
        <v>1</v>
      </c>
      <c r="I50" s="8">
        <v>1</v>
      </c>
      <c r="N50" s="7">
        <v>1</v>
      </c>
      <c r="S50" s="8">
        <v>1</v>
      </c>
      <c r="Z50" s="8">
        <v>1</v>
      </c>
      <c r="AA50" s="8">
        <v>1</v>
      </c>
      <c r="AB50" s="8">
        <v>1</v>
      </c>
      <c r="AD50" s="7">
        <v>1</v>
      </c>
      <c r="AI50" s="7">
        <v>1</v>
      </c>
      <c r="AP50" s="8">
        <v>1</v>
      </c>
      <c r="AU50" s="7">
        <v>1</v>
      </c>
      <c r="BA50" s="7">
        <v>1</v>
      </c>
      <c r="BD50" s="8">
        <v>1</v>
      </c>
      <c r="BE50" s="8">
        <v>1</v>
      </c>
      <c r="BH50" s="8">
        <v>1</v>
      </c>
      <c r="BI50" s="8">
        <v>1</v>
      </c>
      <c r="BJ50" s="8">
        <v>1</v>
      </c>
      <c r="BK50" s="8">
        <v>1</v>
      </c>
      <c r="BN50" s="7">
        <v>1</v>
      </c>
      <c r="BR50" s="7">
        <v>1</v>
      </c>
      <c r="BX50" s="7">
        <v>1</v>
      </c>
      <c r="CB50" s="7">
        <v>1</v>
      </c>
      <c r="CH50" s="8">
        <v>1</v>
      </c>
      <c r="CS50" s="8">
        <v>1</v>
      </c>
      <c r="CX50" s="7">
        <v>1</v>
      </c>
      <c r="DD50" s="7">
        <v>1</v>
      </c>
      <c r="DJ50" s="7">
        <v>1</v>
      </c>
    </row>
    <row r="51" spans="1:114" ht="12.75">
      <c r="A51" s="18" t="s">
        <v>214</v>
      </c>
      <c r="B51" s="18">
        <v>46</v>
      </c>
      <c r="C51" s="18">
        <v>1</v>
      </c>
      <c r="D51" s="7">
        <v>1</v>
      </c>
      <c r="I51" s="8">
        <v>1</v>
      </c>
      <c r="N51" s="7">
        <v>1</v>
      </c>
      <c r="S51" s="8">
        <v>1</v>
      </c>
      <c r="AA51" s="8">
        <v>1</v>
      </c>
      <c r="AB51" s="8">
        <v>1</v>
      </c>
      <c r="AF51" s="8">
        <v>1</v>
      </c>
      <c r="AI51" s="7">
        <v>1</v>
      </c>
      <c r="AS51" s="8">
        <v>1</v>
      </c>
      <c r="AU51" s="7">
        <v>1</v>
      </c>
      <c r="BA51" s="7">
        <v>1</v>
      </c>
      <c r="BD51" s="8">
        <v>1</v>
      </c>
      <c r="BE51" s="8">
        <v>1</v>
      </c>
      <c r="BJ51" s="8">
        <v>1</v>
      </c>
      <c r="BK51" s="8">
        <v>1</v>
      </c>
      <c r="BP51" s="8">
        <v>1</v>
      </c>
      <c r="BW51" s="9">
        <v>1</v>
      </c>
      <c r="BZ51" s="8">
        <v>1</v>
      </c>
      <c r="CC51" s="8">
        <v>1</v>
      </c>
      <c r="CH51" s="8">
        <v>1</v>
      </c>
      <c r="CT51" s="8">
        <v>1</v>
      </c>
      <c r="CX51" s="7">
        <v>1</v>
      </c>
      <c r="CY51" s="8">
        <v>1</v>
      </c>
      <c r="DE51" s="8">
        <v>1</v>
      </c>
      <c r="DJ51" s="7">
        <v>1</v>
      </c>
    </row>
    <row r="52" spans="1:114" ht="12.75">
      <c r="A52" s="18" t="s">
        <v>215</v>
      </c>
      <c r="B52" s="18">
        <v>47</v>
      </c>
      <c r="C52" s="18">
        <v>1</v>
      </c>
      <c r="D52" s="7">
        <v>1</v>
      </c>
      <c r="J52" s="8">
        <v>1</v>
      </c>
      <c r="N52" s="7">
        <v>1</v>
      </c>
      <c r="S52" s="8">
        <v>1</v>
      </c>
      <c r="Z52" s="8">
        <v>1</v>
      </c>
      <c r="AA52" s="8">
        <v>1</v>
      </c>
      <c r="AB52" s="8">
        <v>1</v>
      </c>
      <c r="AF52" s="8">
        <v>1</v>
      </c>
      <c r="AI52" s="7">
        <v>1</v>
      </c>
      <c r="AO52" s="7">
        <v>1</v>
      </c>
      <c r="AU52" s="7">
        <v>1</v>
      </c>
      <c r="BA52" s="7">
        <v>1</v>
      </c>
      <c r="BC52" s="8">
        <v>1</v>
      </c>
      <c r="BD52" s="8">
        <v>1</v>
      </c>
      <c r="BH52" s="8">
        <v>1</v>
      </c>
      <c r="BJ52" s="8">
        <v>1</v>
      </c>
      <c r="BK52" s="8">
        <v>1</v>
      </c>
      <c r="BN52" s="7">
        <v>1</v>
      </c>
      <c r="BT52" s="8">
        <v>1</v>
      </c>
      <c r="BX52" s="7">
        <v>1</v>
      </c>
      <c r="CB52" s="7">
        <v>1</v>
      </c>
      <c r="CH52" s="8">
        <v>1</v>
      </c>
      <c r="CS52" s="8">
        <v>1</v>
      </c>
      <c r="CZ52" s="8">
        <v>1</v>
      </c>
      <c r="DF52" s="8">
        <v>1</v>
      </c>
      <c r="DJ52" s="7">
        <v>1</v>
      </c>
    </row>
    <row r="53" spans="1:116" ht="12.75">
      <c r="A53" s="18" t="s">
        <v>215</v>
      </c>
      <c r="B53" s="18">
        <v>48</v>
      </c>
      <c r="C53" s="18">
        <v>1</v>
      </c>
      <c r="D53" s="7">
        <v>1</v>
      </c>
      <c r="J53" s="8">
        <v>1</v>
      </c>
      <c r="N53" s="7">
        <v>1</v>
      </c>
      <c r="S53" s="8">
        <v>1</v>
      </c>
      <c r="X53" s="8">
        <v>1</v>
      </c>
      <c r="Z53" s="8">
        <v>1</v>
      </c>
      <c r="AA53" s="8">
        <v>1</v>
      </c>
      <c r="AB53" s="8">
        <v>1</v>
      </c>
      <c r="AF53" s="8">
        <v>1</v>
      </c>
      <c r="AI53" s="7">
        <v>1</v>
      </c>
      <c r="AO53" s="7">
        <v>1</v>
      </c>
      <c r="AU53" s="7">
        <v>1</v>
      </c>
      <c r="BA53" s="7">
        <v>1</v>
      </c>
      <c r="BD53" s="8">
        <v>1</v>
      </c>
      <c r="BJ53" s="8">
        <v>1</v>
      </c>
      <c r="BK53" s="8">
        <v>1</v>
      </c>
      <c r="BP53" s="8">
        <v>1</v>
      </c>
      <c r="BV53" s="8">
        <v>1</v>
      </c>
      <c r="BZ53" s="8">
        <v>1</v>
      </c>
      <c r="CE53" s="8">
        <v>1</v>
      </c>
      <c r="CH53" s="8">
        <v>1</v>
      </c>
      <c r="CT53" s="8">
        <v>1</v>
      </c>
      <c r="CZ53" s="8">
        <v>1</v>
      </c>
      <c r="DF53" s="8">
        <v>1</v>
      </c>
      <c r="DL53" s="8">
        <v>1</v>
      </c>
    </row>
    <row r="54" spans="1:118" ht="12.75">
      <c r="A54" s="18" t="s">
        <v>215</v>
      </c>
      <c r="B54" s="18">
        <v>49</v>
      </c>
      <c r="C54" s="18">
        <v>1</v>
      </c>
      <c r="D54" s="7">
        <v>1</v>
      </c>
      <c r="I54" s="8">
        <v>1</v>
      </c>
      <c r="N54" s="7">
        <v>1</v>
      </c>
      <c r="S54" s="8">
        <v>1</v>
      </c>
      <c r="Z54" s="8">
        <v>1</v>
      </c>
      <c r="AB54" s="8">
        <v>1</v>
      </c>
      <c r="AE54" s="8">
        <v>1</v>
      </c>
      <c r="AI54" s="7">
        <v>1</v>
      </c>
      <c r="AO54" s="7">
        <v>1</v>
      </c>
      <c r="AT54" s="9">
        <v>1</v>
      </c>
      <c r="AU54" s="7">
        <v>1</v>
      </c>
      <c r="BA54" s="7">
        <v>1</v>
      </c>
      <c r="BE54" s="8">
        <v>1</v>
      </c>
      <c r="BH54" s="8">
        <v>1</v>
      </c>
      <c r="BJ54" s="8">
        <v>1</v>
      </c>
      <c r="BK54" s="8">
        <v>1</v>
      </c>
      <c r="BP54" s="8">
        <v>1</v>
      </c>
      <c r="BT54" s="8">
        <v>1</v>
      </c>
      <c r="BZ54" s="8">
        <v>1</v>
      </c>
      <c r="CB54" s="7">
        <v>1</v>
      </c>
      <c r="CH54" s="8">
        <v>1</v>
      </c>
      <c r="CR54" s="7">
        <v>1</v>
      </c>
      <c r="CZ54" s="8">
        <v>1</v>
      </c>
      <c r="DH54" s="8">
        <v>1</v>
      </c>
      <c r="DN54" s="8">
        <v>1</v>
      </c>
    </row>
    <row r="55" spans="1:116" ht="12.75">
      <c r="A55" s="18" t="s">
        <v>215</v>
      </c>
      <c r="B55" s="18">
        <v>50</v>
      </c>
      <c r="C55" s="18">
        <v>1</v>
      </c>
      <c r="D55" s="7">
        <v>1</v>
      </c>
      <c r="J55" s="8">
        <v>1</v>
      </c>
      <c r="N55" s="7">
        <v>1</v>
      </c>
      <c r="S55" s="8">
        <v>1</v>
      </c>
      <c r="X55" s="8">
        <v>1</v>
      </c>
      <c r="Z55" s="8">
        <v>1</v>
      </c>
      <c r="AA55" s="8">
        <v>1</v>
      </c>
      <c r="AB55" s="8">
        <v>1</v>
      </c>
      <c r="AE55" s="8">
        <v>1</v>
      </c>
      <c r="AI55" s="7">
        <v>1</v>
      </c>
      <c r="AO55" s="7">
        <v>1</v>
      </c>
      <c r="AU55" s="7">
        <v>1</v>
      </c>
      <c r="BA55" s="7">
        <v>1</v>
      </c>
      <c r="BD55" s="8">
        <v>1</v>
      </c>
      <c r="BE55" s="8">
        <v>1</v>
      </c>
      <c r="BF55" s="8">
        <v>1</v>
      </c>
      <c r="BH55" s="8">
        <v>1</v>
      </c>
      <c r="BJ55" s="8">
        <v>1</v>
      </c>
      <c r="BK55" s="8">
        <v>1</v>
      </c>
      <c r="BN55" s="7">
        <v>1</v>
      </c>
      <c r="BW55" s="9">
        <v>1</v>
      </c>
      <c r="BX55" s="7">
        <v>1</v>
      </c>
      <c r="CB55" s="7">
        <v>1</v>
      </c>
      <c r="CH55" s="8">
        <v>1</v>
      </c>
      <c r="CV55" s="8">
        <v>1</v>
      </c>
      <c r="DA55" s="8">
        <v>1</v>
      </c>
      <c r="DF55" s="8">
        <v>1</v>
      </c>
      <c r="DL55" s="8">
        <v>1</v>
      </c>
    </row>
    <row r="56" spans="1:114" ht="12.75">
      <c r="A56" s="18" t="s">
        <v>215</v>
      </c>
      <c r="B56" s="18">
        <v>51</v>
      </c>
      <c r="C56" s="18">
        <v>1</v>
      </c>
      <c r="D56" s="7">
        <v>1</v>
      </c>
      <c r="I56" s="8">
        <v>1</v>
      </c>
      <c r="N56" s="7">
        <v>1</v>
      </c>
      <c r="S56" s="8">
        <v>1</v>
      </c>
      <c r="X56" s="8">
        <v>1</v>
      </c>
      <c r="Z56" s="8">
        <v>1</v>
      </c>
      <c r="AA56" s="8">
        <v>1</v>
      </c>
      <c r="AB56" s="8">
        <v>1</v>
      </c>
      <c r="AF56" s="8">
        <v>1</v>
      </c>
      <c r="AI56" s="7">
        <v>1</v>
      </c>
      <c r="AO56" s="7">
        <v>1</v>
      </c>
      <c r="AU56" s="7">
        <v>1</v>
      </c>
      <c r="BA56" s="7">
        <v>1</v>
      </c>
      <c r="BD56" s="8">
        <v>1</v>
      </c>
      <c r="BE56" s="8">
        <v>1</v>
      </c>
      <c r="BH56" s="8">
        <v>1</v>
      </c>
      <c r="BJ56" s="8">
        <v>1</v>
      </c>
      <c r="BK56" s="8">
        <v>1</v>
      </c>
      <c r="BN56" s="7">
        <v>1</v>
      </c>
      <c r="BR56" s="7">
        <v>1</v>
      </c>
      <c r="BX56" s="7">
        <v>1</v>
      </c>
      <c r="CB56" s="7">
        <v>1</v>
      </c>
      <c r="CH56" s="8">
        <v>1</v>
      </c>
      <c r="CT56" s="8">
        <v>1</v>
      </c>
      <c r="DA56" s="8">
        <v>1</v>
      </c>
      <c r="DE56" s="8">
        <v>1</v>
      </c>
      <c r="DJ56" s="7">
        <v>1</v>
      </c>
    </row>
    <row r="57" spans="1:116" ht="12.75">
      <c r="A57" s="18" t="s">
        <v>215</v>
      </c>
      <c r="B57" s="18">
        <v>52</v>
      </c>
      <c r="C57" s="18">
        <v>1</v>
      </c>
      <c r="D57" s="7">
        <v>1</v>
      </c>
      <c r="I57" s="8">
        <v>1</v>
      </c>
      <c r="N57" s="7">
        <v>1</v>
      </c>
      <c r="S57" s="8">
        <v>1</v>
      </c>
      <c r="Z57" s="8">
        <v>1</v>
      </c>
      <c r="AB57" s="8">
        <v>1</v>
      </c>
      <c r="AF57" s="8">
        <v>1</v>
      </c>
      <c r="AI57" s="7">
        <v>1</v>
      </c>
      <c r="AO57" s="7">
        <v>1</v>
      </c>
      <c r="AU57" s="7">
        <v>1</v>
      </c>
      <c r="BA57" s="7">
        <v>1</v>
      </c>
      <c r="BD57" s="8">
        <v>1</v>
      </c>
      <c r="BH57" s="8">
        <v>1</v>
      </c>
      <c r="BJ57" s="8">
        <v>1</v>
      </c>
      <c r="BK57" s="8">
        <v>1</v>
      </c>
      <c r="BP57" s="8">
        <v>1</v>
      </c>
      <c r="BR57" s="7">
        <v>1</v>
      </c>
      <c r="BX57" s="7">
        <v>1</v>
      </c>
      <c r="CB57" s="7">
        <v>1</v>
      </c>
      <c r="CH57" s="8">
        <v>1</v>
      </c>
      <c r="CS57" s="8">
        <v>1</v>
      </c>
      <c r="CX57" s="7">
        <v>1</v>
      </c>
      <c r="DF57" s="8">
        <v>1</v>
      </c>
      <c r="DL57" s="8">
        <v>1</v>
      </c>
    </row>
    <row r="58" spans="1:116" ht="12.75">
      <c r="A58" s="18" t="s">
        <v>215</v>
      </c>
      <c r="B58" s="18">
        <v>53</v>
      </c>
      <c r="C58" s="18">
        <v>1</v>
      </c>
      <c r="D58" s="7">
        <v>1</v>
      </c>
      <c r="J58" s="8">
        <v>1</v>
      </c>
      <c r="N58" s="7">
        <v>1</v>
      </c>
      <c r="S58" s="8">
        <v>1</v>
      </c>
      <c r="X58" s="8">
        <v>1</v>
      </c>
      <c r="Z58" s="8">
        <v>1</v>
      </c>
      <c r="AA58" s="8">
        <v>1</v>
      </c>
      <c r="AB58" s="8">
        <v>1</v>
      </c>
      <c r="AF58" s="8">
        <v>1</v>
      </c>
      <c r="AI58" s="7">
        <v>1</v>
      </c>
      <c r="AO58" s="7">
        <v>1</v>
      </c>
      <c r="AU58" s="7">
        <v>1</v>
      </c>
      <c r="BA58" s="7">
        <v>1</v>
      </c>
      <c r="BD58" s="8">
        <v>1</v>
      </c>
      <c r="BE58" s="8">
        <v>1</v>
      </c>
      <c r="BH58" s="8">
        <v>1</v>
      </c>
      <c r="BJ58" s="8">
        <v>1</v>
      </c>
      <c r="BK58" s="8">
        <v>1</v>
      </c>
      <c r="BN58" s="7">
        <v>1</v>
      </c>
      <c r="BT58" s="8">
        <v>1</v>
      </c>
      <c r="BX58" s="7">
        <v>1</v>
      </c>
      <c r="CB58" s="7">
        <v>1</v>
      </c>
      <c r="CH58" s="8">
        <v>1</v>
      </c>
      <c r="CT58" s="8">
        <v>1</v>
      </c>
      <c r="CZ58" s="8">
        <v>1</v>
      </c>
      <c r="DG58" s="8">
        <v>1</v>
      </c>
      <c r="DL58" s="8">
        <v>1</v>
      </c>
    </row>
    <row r="59" spans="1:116" ht="12.75">
      <c r="A59" s="18" t="s">
        <v>215</v>
      </c>
      <c r="B59" s="18">
        <v>54</v>
      </c>
      <c r="C59" s="18">
        <v>1</v>
      </c>
      <c r="D59" s="7">
        <v>1</v>
      </c>
      <c r="I59" s="8">
        <v>1</v>
      </c>
      <c r="N59" s="7">
        <v>1</v>
      </c>
      <c r="S59" s="8">
        <v>1</v>
      </c>
      <c r="Z59" s="8">
        <v>1</v>
      </c>
      <c r="AA59" s="8">
        <v>1</v>
      </c>
      <c r="AB59" s="8">
        <v>1</v>
      </c>
      <c r="AE59" s="8">
        <v>1</v>
      </c>
      <c r="AI59" s="7">
        <v>1</v>
      </c>
      <c r="AO59" s="7">
        <v>1</v>
      </c>
      <c r="AU59" s="7">
        <v>1</v>
      </c>
      <c r="BA59" s="7">
        <v>1</v>
      </c>
      <c r="BE59" s="8">
        <v>1</v>
      </c>
      <c r="BJ59" s="8">
        <v>1</v>
      </c>
      <c r="BK59" s="8">
        <v>1</v>
      </c>
      <c r="BN59" s="7">
        <v>1</v>
      </c>
      <c r="BR59" s="7">
        <v>1</v>
      </c>
      <c r="BZ59" s="8">
        <v>1</v>
      </c>
      <c r="CB59" s="7">
        <v>1</v>
      </c>
      <c r="CH59" s="8">
        <v>1</v>
      </c>
      <c r="CU59" s="8">
        <v>1</v>
      </c>
      <c r="CZ59" s="8">
        <v>1</v>
      </c>
      <c r="DH59" s="8">
        <v>1</v>
      </c>
      <c r="DL59" s="8">
        <v>1</v>
      </c>
    </row>
    <row r="60" spans="1:118" ht="12.75">
      <c r="A60" s="18" t="s">
        <v>215</v>
      </c>
      <c r="B60" s="18">
        <v>55</v>
      </c>
      <c r="C60" s="18">
        <v>1</v>
      </c>
      <c r="D60" s="7">
        <v>1</v>
      </c>
      <c r="I60" s="8">
        <v>1</v>
      </c>
      <c r="N60" s="7">
        <v>1</v>
      </c>
      <c r="S60" s="8">
        <v>1</v>
      </c>
      <c r="Z60" s="8">
        <v>1</v>
      </c>
      <c r="AA60" s="8">
        <v>1</v>
      </c>
      <c r="AB60" s="8">
        <v>1</v>
      </c>
      <c r="AE60" s="8">
        <v>1</v>
      </c>
      <c r="AI60" s="7">
        <v>1</v>
      </c>
      <c r="AO60" s="7">
        <v>1</v>
      </c>
      <c r="AV60" s="8">
        <v>1</v>
      </c>
      <c r="BA60" s="7">
        <v>1</v>
      </c>
      <c r="BE60" s="8">
        <v>1</v>
      </c>
      <c r="BJ60" s="8">
        <v>1</v>
      </c>
      <c r="BK60" s="8">
        <v>1</v>
      </c>
      <c r="BN60" s="7">
        <v>1</v>
      </c>
      <c r="BR60" s="7">
        <v>1</v>
      </c>
      <c r="BX60" s="7">
        <v>1</v>
      </c>
      <c r="CB60" s="7">
        <v>1</v>
      </c>
      <c r="CH60" s="8">
        <v>1</v>
      </c>
      <c r="CT60" s="8">
        <v>1</v>
      </c>
      <c r="DB60" s="8">
        <v>1</v>
      </c>
      <c r="DH60" s="8">
        <v>1</v>
      </c>
      <c r="DN60" s="8">
        <v>1</v>
      </c>
    </row>
    <row r="61" spans="1:115" ht="12.75">
      <c r="A61" s="18" t="s">
        <v>215</v>
      </c>
      <c r="B61" s="18">
        <v>56</v>
      </c>
      <c r="C61" s="18">
        <v>1</v>
      </c>
      <c r="D61" s="7">
        <v>1</v>
      </c>
      <c r="I61" s="8">
        <v>1</v>
      </c>
      <c r="N61" s="7">
        <v>1</v>
      </c>
      <c r="R61" s="7">
        <v>1</v>
      </c>
      <c r="Z61" s="8">
        <v>1</v>
      </c>
      <c r="AA61" s="8">
        <v>1</v>
      </c>
      <c r="AB61" s="8">
        <v>1</v>
      </c>
      <c r="AE61" s="8">
        <v>1</v>
      </c>
      <c r="AI61" s="7">
        <v>1</v>
      </c>
      <c r="AO61" s="7">
        <v>1</v>
      </c>
      <c r="AQ61" s="8">
        <v>1</v>
      </c>
      <c r="AU61" s="7">
        <v>1</v>
      </c>
      <c r="AW61" s="8">
        <v>1</v>
      </c>
      <c r="BD61" s="8">
        <v>1</v>
      </c>
      <c r="BE61" s="8">
        <v>1</v>
      </c>
      <c r="BK61" s="8">
        <v>1</v>
      </c>
      <c r="BN61" s="7">
        <v>1</v>
      </c>
      <c r="BR61" s="7">
        <v>1</v>
      </c>
      <c r="BX61" s="7">
        <v>1</v>
      </c>
      <c r="CB61" s="7">
        <v>1</v>
      </c>
      <c r="CH61" s="8">
        <v>1</v>
      </c>
      <c r="CI61" s="8">
        <v>1</v>
      </c>
      <c r="CS61" s="8">
        <v>1</v>
      </c>
      <c r="CZ61" s="8">
        <v>1</v>
      </c>
      <c r="DD61" s="7">
        <v>1</v>
      </c>
      <c r="DK61" s="8">
        <v>1</v>
      </c>
    </row>
    <row r="62" spans="1:114" ht="12.75">
      <c r="A62" s="18" t="s">
        <v>215</v>
      </c>
      <c r="B62" s="18">
        <v>57</v>
      </c>
      <c r="C62" s="18">
        <v>1</v>
      </c>
      <c r="D62" s="7">
        <v>1</v>
      </c>
      <c r="I62" s="8">
        <v>1</v>
      </c>
      <c r="N62" s="7">
        <v>1</v>
      </c>
      <c r="R62" s="7">
        <v>1</v>
      </c>
      <c r="Z62" s="8">
        <v>1</v>
      </c>
      <c r="AA62" s="8">
        <v>1</v>
      </c>
      <c r="AB62" s="8">
        <v>1</v>
      </c>
      <c r="AD62" s="7">
        <v>1</v>
      </c>
      <c r="AI62" s="7">
        <v>1</v>
      </c>
      <c r="AO62" s="7">
        <v>1</v>
      </c>
      <c r="AU62" s="7">
        <v>1</v>
      </c>
      <c r="BA62" s="7">
        <v>1</v>
      </c>
      <c r="BD62" s="8">
        <v>1</v>
      </c>
      <c r="BE62" s="8">
        <v>1</v>
      </c>
      <c r="BF62" s="8">
        <v>1</v>
      </c>
      <c r="BH62" s="8">
        <v>1</v>
      </c>
      <c r="BJ62" s="8">
        <v>1</v>
      </c>
      <c r="BK62" s="8">
        <v>1</v>
      </c>
      <c r="BN62" s="7">
        <v>1</v>
      </c>
      <c r="BW62" s="9">
        <v>1</v>
      </c>
      <c r="BX62" s="7">
        <v>1</v>
      </c>
      <c r="CB62" s="7">
        <v>1</v>
      </c>
      <c r="CH62" s="8">
        <v>1</v>
      </c>
      <c r="CT62" s="8">
        <v>1</v>
      </c>
      <c r="DA62" s="8">
        <v>1</v>
      </c>
      <c r="DD62" s="7">
        <v>1</v>
      </c>
      <c r="DJ62" s="7">
        <v>1</v>
      </c>
    </row>
    <row r="63" spans="1:114" ht="12.75">
      <c r="A63" s="18" t="s">
        <v>215</v>
      </c>
      <c r="B63" s="18">
        <v>58</v>
      </c>
      <c r="C63" s="18">
        <v>1</v>
      </c>
      <c r="E63" s="8">
        <v>1</v>
      </c>
      <c r="I63" s="8">
        <v>1</v>
      </c>
      <c r="N63" s="7">
        <v>1</v>
      </c>
      <c r="S63" s="8">
        <v>1</v>
      </c>
      <c r="X63" s="8">
        <v>1</v>
      </c>
      <c r="Z63" s="8">
        <v>1</v>
      </c>
      <c r="AA63" s="8">
        <v>1</v>
      </c>
      <c r="AB63" s="8">
        <v>1</v>
      </c>
      <c r="AD63" s="7">
        <v>1</v>
      </c>
      <c r="AI63" s="7">
        <v>1</v>
      </c>
      <c r="AO63" s="7">
        <v>1</v>
      </c>
      <c r="AP63" s="8">
        <v>1</v>
      </c>
      <c r="AU63" s="7">
        <v>1</v>
      </c>
      <c r="BD63" s="8">
        <v>1</v>
      </c>
      <c r="BE63" s="8">
        <v>1</v>
      </c>
      <c r="BF63" s="8">
        <v>1</v>
      </c>
      <c r="BJ63" s="8">
        <v>1</v>
      </c>
      <c r="BK63" s="8">
        <v>1</v>
      </c>
      <c r="BN63" s="7">
        <v>1</v>
      </c>
      <c r="BU63" s="8">
        <v>1</v>
      </c>
      <c r="BZ63" s="8">
        <v>1</v>
      </c>
      <c r="CE63" s="8">
        <v>1</v>
      </c>
      <c r="CH63" s="8">
        <v>1</v>
      </c>
      <c r="CV63" s="8">
        <v>1</v>
      </c>
      <c r="CX63" s="7">
        <v>1</v>
      </c>
      <c r="DD63" s="7">
        <v>1</v>
      </c>
      <c r="DJ63" s="7">
        <v>1</v>
      </c>
    </row>
    <row r="64" spans="1:114" ht="12.75">
      <c r="A64" s="18" t="s">
        <v>215</v>
      </c>
      <c r="B64" s="18">
        <v>59</v>
      </c>
      <c r="C64" s="18">
        <v>1</v>
      </c>
      <c r="E64" s="8">
        <v>1</v>
      </c>
      <c r="I64" s="8">
        <v>1</v>
      </c>
      <c r="N64" s="7">
        <v>1</v>
      </c>
      <c r="S64" s="8">
        <v>1</v>
      </c>
      <c r="AB64" s="8">
        <v>1</v>
      </c>
      <c r="AD64" s="7">
        <v>1</v>
      </c>
      <c r="AL64" s="8">
        <v>1</v>
      </c>
      <c r="AO64" s="7">
        <v>1</v>
      </c>
      <c r="AP64" s="8">
        <v>1</v>
      </c>
      <c r="AU64" s="7">
        <v>1</v>
      </c>
      <c r="BD64" s="8">
        <v>1</v>
      </c>
      <c r="BE64" s="8">
        <v>1</v>
      </c>
      <c r="BJ64" s="8">
        <v>1</v>
      </c>
      <c r="BK64" s="8">
        <v>1</v>
      </c>
      <c r="BN64" s="7">
        <v>1</v>
      </c>
      <c r="BT64" s="8">
        <v>1</v>
      </c>
      <c r="BZ64" s="8">
        <v>1</v>
      </c>
      <c r="CB64" s="7">
        <v>1</v>
      </c>
      <c r="CH64" s="8">
        <v>1</v>
      </c>
      <c r="CI64" s="8">
        <v>1</v>
      </c>
      <c r="CU64" s="8">
        <v>1</v>
      </c>
      <c r="CZ64" s="8">
        <v>1</v>
      </c>
      <c r="DF64" s="8">
        <v>1</v>
      </c>
      <c r="DJ64" s="7">
        <v>1</v>
      </c>
    </row>
    <row r="65" spans="1:118" ht="12.75">
      <c r="A65" s="18" t="s">
        <v>215</v>
      </c>
      <c r="B65" s="18">
        <v>60</v>
      </c>
      <c r="C65" s="18">
        <v>1</v>
      </c>
      <c r="D65" s="7">
        <v>1</v>
      </c>
      <c r="J65" s="8">
        <v>1</v>
      </c>
      <c r="N65" s="7">
        <v>1</v>
      </c>
      <c r="S65" s="8">
        <v>1</v>
      </c>
      <c r="Z65" s="8">
        <v>1</v>
      </c>
      <c r="AB65" s="8">
        <v>1</v>
      </c>
      <c r="AE65" s="8">
        <v>1</v>
      </c>
      <c r="AI65" s="7">
        <v>1</v>
      </c>
      <c r="AO65" s="7">
        <v>1</v>
      </c>
      <c r="AU65" s="7">
        <v>1</v>
      </c>
      <c r="BK65" s="8">
        <v>1</v>
      </c>
      <c r="BN65" s="7">
        <v>1</v>
      </c>
      <c r="BT65" s="8">
        <v>1</v>
      </c>
      <c r="BX65" s="7">
        <v>1</v>
      </c>
      <c r="CB65" s="7">
        <v>1</v>
      </c>
      <c r="CH65" s="8">
        <v>1</v>
      </c>
      <c r="CU65" s="8">
        <v>1</v>
      </c>
      <c r="DA65" s="8">
        <v>1</v>
      </c>
      <c r="DF65" s="8">
        <v>1</v>
      </c>
      <c r="DN65" s="8">
        <v>1</v>
      </c>
    </row>
    <row r="66" spans="1:118" ht="12.75">
      <c r="A66" s="18" t="s">
        <v>215</v>
      </c>
      <c r="B66" s="18">
        <v>61</v>
      </c>
      <c r="C66" s="18">
        <v>1</v>
      </c>
      <c r="D66" s="7">
        <v>1</v>
      </c>
      <c r="J66" s="8">
        <v>1</v>
      </c>
      <c r="N66" s="7">
        <v>1</v>
      </c>
      <c r="S66" s="8">
        <v>1</v>
      </c>
      <c r="X66" s="8">
        <v>1</v>
      </c>
      <c r="Z66" s="8">
        <v>1</v>
      </c>
      <c r="AA66" s="8">
        <v>1</v>
      </c>
      <c r="AB66" s="8">
        <v>1</v>
      </c>
      <c r="AE66" s="8">
        <v>1</v>
      </c>
      <c r="AI66" s="7">
        <v>1</v>
      </c>
      <c r="AO66" s="7">
        <v>1</v>
      </c>
      <c r="AP66" s="8">
        <v>1</v>
      </c>
      <c r="AR66" s="8">
        <v>1</v>
      </c>
      <c r="AU66" s="7">
        <v>1</v>
      </c>
      <c r="BA66" s="7">
        <v>1</v>
      </c>
      <c r="BD66" s="8">
        <v>1</v>
      </c>
      <c r="BE66" s="8">
        <v>1</v>
      </c>
      <c r="BF66" s="8">
        <v>1</v>
      </c>
      <c r="BH66" s="8">
        <v>1</v>
      </c>
      <c r="BJ66" s="8">
        <v>1</v>
      </c>
      <c r="BK66" s="8">
        <v>1</v>
      </c>
      <c r="BN66" s="7">
        <v>1</v>
      </c>
      <c r="BR66" s="7">
        <v>1</v>
      </c>
      <c r="BT66" s="8">
        <v>1</v>
      </c>
      <c r="BX66" s="7">
        <v>1</v>
      </c>
      <c r="CB66" s="7">
        <v>1</v>
      </c>
      <c r="CH66" s="8">
        <v>1</v>
      </c>
      <c r="CS66" s="8">
        <v>1</v>
      </c>
      <c r="DB66" s="8">
        <v>1</v>
      </c>
      <c r="DG66" s="8">
        <v>1</v>
      </c>
      <c r="DN66" s="8">
        <v>1</v>
      </c>
    </row>
    <row r="67" spans="1:118" ht="12.75">
      <c r="A67" s="18" t="s">
        <v>215</v>
      </c>
      <c r="B67" s="18">
        <v>62</v>
      </c>
      <c r="C67" s="18">
        <v>1</v>
      </c>
      <c r="E67" s="8">
        <v>1</v>
      </c>
      <c r="I67" s="8">
        <v>1</v>
      </c>
      <c r="N67" s="7">
        <v>1</v>
      </c>
      <c r="S67" s="8">
        <v>1</v>
      </c>
      <c r="X67" s="8">
        <v>1</v>
      </c>
      <c r="Z67" s="8">
        <v>1</v>
      </c>
      <c r="AA67" s="8">
        <v>1</v>
      </c>
      <c r="AB67" s="8">
        <v>1</v>
      </c>
      <c r="AE67" s="8">
        <v>1</v>
      </c>
      <c r="AI67" s="7">
        <v>1</v>
      </c>
      <c r="AO67" s="7">
        <v>1</v>
      </c>
      <c r="AU67" s="7">
        <v>1</v>
      </c>
      <c r="BD67" s="8">
        <v>1</v>
      </c>
      <c r="BE67" s="8">
        <v>1</v>
      </c>
      <c r="BF67" s="8">
        <v>1</v>
      </c>
      <c r="BH67" s="8">
        <v>1</v>
      </c>
      <c r="BJ67" s="8">
        <v>1</v>
      </c>
      <c r="BK67" s="8">
        <v>1</v>
      </c>
      <c r="BN67" s="7">
        <v>1</v>
      </c>
      <c r="BR67" s="7">
        <v>1</v>
      </c>
      <c r="BT67" s="8">
        <v>1</v>
      </c>
      <c r="BX67" s="7">
        <v>1</v>
      </c>
      <c r="CB67" s="7">
        <v>1</v>
      </c>
      <c r="CH67" s="8">
        <v>1</v>
      </c>
      <c r="CS67" s="8">
        <v>1</v>
      </c>
      <c r="CZ67" s="8">
        <v>1</v>
      </c>
      <c r="DH67" s="8">
        <v>1</v>
      </c>
      <c r="DN67" s="8">
        <v>1</v>
      </c>
    </row>
    <row r="68" spans="1:117" ht="12.75">
      <c r="A68" s="18" t="s">
        <v>215</v>
      </c>
      <c r="B68" s="18">
        <v>63</v>
      </c>
      <c r="C68" s="18">
        <v>1</v>
      </c>
      <c r="D68" s="7">
        <v>1</v>
      </c>
      <c r="J68" s="8">
        <v>1</v>
      </c>
      <c r="N68" s="7">
        <v>1</v>
      </c>
      <c r="S68" s="8">
        <v>1</v>
      </c>
      <c r="X68" s="8">
        <v>1</v>
      </c>
      <c r="Z68" s="8">
        <v>1</v>
      </c>
      <c r="AA68" s="8">
        <v>1</v>
      </c>
      <c r="AB68" s="8">
        <v>1</v>
      </c>
      <c r="AE68" s="8">
        <v>1</v>
      </c>
      <c r="AI68" s="7">
        <v>1</v>
      </c>
      <c r="AO68" s="7">
        <v>1</v>
      </c>
      <c r="AU68" s="7">
        <v>1</v>
      </c>
      <c r="BA68" s="7">
        <v>1</v>
      </c>
      <c r="BD68" s="8">
        <v>1</v>
      </c>
      <c r="BE68" s="8">
        <v>1</v>
      </c>
      <c r="BJ68" s="8">
        <v>1</v>
      </c>
      <c r="BK68" s="8">
        <v>1</v>
      </c>
      <c r="BN68" s="7">
        <v>1</v>
      </c>
      <c r="BR68" s="7">
        <v>1</v>
      </c>
      <c r="BX68" s="7">
        <v>1</v>
      </c>
      <c r="CB68" s="7">
        <v>1</v>
      </c>
      <c r="CH68" s="8">
        <v>1</v>
      </c>
      <c r="CI68" s="8">
        <v>1</v>
      </c>
      <c r="CS68" s="8">
        <v>1</v>
      </c>
      <c r="CZ68" s="8">
        <v>1</v>
      </c>
      <c r="DF68" s="8">
        <v>1</v>
      </c>
      <c r="DM68" s="8">
        <v>1</v>
      </c>
    </row>
    <row r="69" spans="1:118" ht="12.75">
      <c r="A69" s="18" t="s">
        <v>215</v>
      </c>
      <c r="B69" s="18">
        <v>64</v>
      </c>
      <c r="C69" s="18">
        <v>1</v>
      </c>
      <c r="D69" s="7">
        <v>1</v>
      </c>
      <c r="I69" s="8">
        <v>1</v>
      </c>
      <c r="N69" s="7">
        <v>1</v>
      </c>
      <c r="R69" s="7">
        <v>1</v>
      </c>
      <c r="Z69" s="8">
        <v>1</v>
      </c>
      <c r="AA69" s="8">
        <v>1</v>
      </c>
      <c r="AB69" s="8">
        <v>1</v>
      </c>
      <c r="AG69" s="8">
        <v>1</v>
      </c>
      <c r="AL69" s="8">
        <v>1</v>
      </c>
      <c r="AQ69" s="8">
        <v>1</v>
      </c>
      <c r="AU69" s="7">
        <v>1</v>
      </c>
      <c r="BC69" s="8">
        <v>1</v>
      </c>
      <c r="BE69" s="8">
        <v>1</v>
      </c>
      <c r="BK69" s="8">
        <v>1</v>
      </c>
      <c r="BN69" s="7">
        <v>1</v>
      </c>
      <c r="BW69" s="9">
        <v>1</v>
      </c>
      <c r="BY69" s="8">
        <v>1</v>
      </c>
      <c r="CB69" s="7">
        <v>1</v>
      </c>
      <c r="CH69" s="8">
        <v>1</v>
      </c>
      <c r="CT69" s="8">
        <v>1</v>
      </c>
      <c r="CZ69" s="8">
        <v>1</v>
      </c>
      <c r="DH69" s="8">
        <v>1</v>
      </c>
      <c r="DN69" s="8">
        <v>1</v>
      </c>
    </row>
    <row r="70" spans="1:118" ht="12.75">
      <c r="A70" s="18" t="s">
        <v>215</v>
      </c>
      <c r="B70" s="18">
        <v>65</v>
      </c>
      <c r="C70" s="18">
        <v>1</v>
      </c>
      <c r="E70" s="8">
        <v>1</v>
      </c>
      <c r="I70" s="8">
        <v>1</v>
      </c>
      <c r="N70" s="7">
        <v>1</v>
      </c>
      <c r="S70" s="8">
        <v>1</v>
      </c>
      <c r="Z70" s="8">
        <v>1</v>
      </c>
      <c r="AA70" s="8">
        <v>1</v>
      </c>
      <c r="AB70" s="8">
        <v>1</v>
      </c>
      <c r="AF70" s="8">
        <v>1</v>
      </c>
      <c r="AL70" s="8">
        <v>1</v>
      </c>
      <c r="AO70" s="7">
        <v>1</v>
      </c>
      <c r="AR70" s="8">
        <v>1</v>
      </c>
      <c r="AU70" s="7">
        <v>1</v>
      </c>
      <c r="BE70" s="8">
        <v>1</v>
      </c>
      <c r="BH70" s="8">
        <v>1</v>
      </c>
      <c r="BJ70" s="8">
        <v>1</v>
      </c>
      <c r="BK70" s="8">
        <v>1</v>
      </c>
      <c r="BN70" s="7">
        <v>1</v>
      </c>
      <c r="BT70" s="8">
        <v>1</v>
      </c>
      <c r="BX70" s="7">
        <v>1</v>
      </c>
      <c r="CB70" s="7">
        <v>1</v>
      </c>
      <c r="CH70" s="8">
        <v>1</v>
      </c>
      <c r="CI70" s="8">
        <v>1</v>
      </c>
      <c r="CT70" s="8">
        <v>1</v>
      </c>
      <c r="DA70" s="8">
        <v>1</v>
      </c>
      <c r="DH70" s="8">
        <v>1</v>
      </c>
      <c r="DN70" s="8">
        <v>1</v>
      </c>
    </row>
    <row r="71" spans="1:114" ht="12.75">
      <c r="A71" s="18" t="s">
        <v>215</v>
      </c>
      <c r="B71" s="18">
        <v>66</v>
      </c>
      <c r="C71" s="18">
        <v>1</v>
      </c>
      <c r="D71" s="7">
        <v>1</v>
      </c>
      <c r="I71" s="8">
        <v>1</v>
      </c>
      <c r="N71" s="7">
        <v>1</v>
      </c>
      <c r="S71" s="8">
        <v>1</v>
      </c>
      <c r="X71" s="8">
        <v>1</v>
      </c>
      <c r="Z71" s="8">
        <v>1</v>
      </c>
      <c r="AA71" s="8">
        <v>1</v>
      </c>
      <c r="AB71" s="8">
        <v>1</v>
      </c>
      <c r="AE71" s="8">
        <v>1</v>
      </c>
      <c r="AI71" s="7">
        <v>1</v>
      </c>
      <c r="AO71" s="7">
        <v>1</v>
      </c>
      <c r="AU71" s="7">
        <v>1</v>
      </c>
      <c r="BA71" s="7">
        <v>1</v>
      </c>
      <c r="BC71" s="8">
        <v>1</v>
      </c>
      <c r="BE71" s="8">
        <v>1</v>
      </c>
      <c r="BF71" s="8">
        <v>1</v>
      </c>
      <c r="BH71" s="8">
        <v>1</v>
      </c>
      <c r="BJ71" s="8">
        <v>1</v>
      </c>
      <c r="BK71" s="8">
        <v>1</v>
      </c>
      <c r="BN71" s="7">
        <v>1</v>
      </c>
      <c r="BR71" s="7">
        <v>1</v>
      </c>
      <c r="BW71" s="9">
        <v>1</v>
      </c>
      <c r="CB71" s="7">
        <v>1</v>
      </c>
      <c r="CH71" s="8">
        <v>1</v>
      </c>
      <c r="CU71" s="8">
        <v>1</v>
      </c>
      <c r="CX71" s="7">
        <v>1</v>
      </c>
      <c r="DH71" s="8">
        <v>1</v>
      </c>
      <c r="DJ71" s="7">
        <v>1</v>
      </c>
    </row>
    <row r="72" spans="1:117" ht="12.75">
      <c r="A72" s="18" t="s">
        <v>216</v>
      </c>
      <c r="B72" s="18">
        <v>67</v>
      </c>
      <c r="C72" s="18">
        <v>1</v>
      </c>
      <c r="D72" s="7">
        <v>1</v>
      </c>
      <c r="I72" s="8">
        <v>1</v>
      </c>
      <c r="N72" s="7">
        <v>1</v>
      </c>
      <c r="S72" s="8">
        <v>1</v>
      </c>
      <c r="AA72" s="8">
        <v>1</v>
      </c>
      <c r="AB72" s="8">
        <v>1</v>
      </c>
      <c r="AD72" s="7">
        <v>1</v>
      </c>
      <c r="AK72" s="8">
        <v>1</v>
      </c>
      <c r="AR72" s="8">
        <v>1</v>
      </c>
      <c r="AU72" s="7">
        <v>1</v>
      </c>
      <c r="BA72" s="7">
        <v>1</v>
      </c>
      <c r="BC72" s="8">
        <v>1</v>
      </c>
      <c r="BE72" s="8">
        <v>1</v>
      </c>
      <c r="BF72" s="8">
        <v>1</v>
      </c>
      <c r="BJ72" s="8">
        <v>1</v>
      </c>
      <c r="BK72" s="8">
        <v>1</v>
      </c>
      <c r="BN72" s="7">
        <v>1</v>
      </c>
      <c r="BV72" s="8">
        <v>1</v>
      </c>
      <c r="BX72" s="7">
        <v>1</v>
      </c>
      <c r="CC72" s="8">
        <v>1</v>
      </c>
      <c r="CH72" s="8">
        <v>1</v>
      </c>
      <c r="CV72" s="8">
        <v>1</v>
      </c>
      <c r="DA72" s="8">
        <v>1</v>
      </c>
      <c r="DG72" s="8">
        <v>1</v>
      </c>
      <c r="DM72" s="8">
        <v>1</v>
      </c>
    </row>
    <row r="73" spans="1:118" ht="12.75">
      <c r="A73" s="18" t="s">
        <v>216</v>
      </c>
      <c r="B73" s="18">
        <v>68</v>
      </c>
      <c r="C73" s="18">
        <v>1</v>
      </c>
      <c r="E73" s="8">
        <v>1</v>
      </c>
      <c r="I73" s="8">
        <v>1</v>
      </c>
      <c r="N73" s="7">
        <v>1</v>
      </c>
      <c r="R73" s="7">
        <v>1</v>
      </c>
      <c r="Z73" s="8">
        <v>1</v>
      </c>
      <c r="AA73" s="8">
        <v>1</v>
      </c>
      <c r="AB73" s="8">
        <v>1</v>
      </c>
      <c r="AF73" s="8">
        <v>1</v>
      </c>
      <c r="AL73" s="8">
        <v>1</v>
      </c>
      <c r="AP73" s="8">
        <v>1</v>
      </c>
      <c r="AU73" s="7">
        <v>1</v>
      </c>
      <c r="BA73" s="7">
        <v>1</v>
      </c>
      <c r="BE73" s="8">
        <v>1</v>
      </c>
      <c r="BJ73" s="8">
        <v>1</v>
      </c>
      <c r="BK73" s="8">
        <v>1</v>
      </c>
      <c r="BN73" s="7">
        <v>1</v>
      </c>
      <c r="BU73" s="8">
        <v>1</v>
      </c>
      <c r="BX73" s="7">
        <v>1</v>
      </c>
      <c r="CC73" s="8">
        <v>1</v>
      </c>
      <c r="CI73" s="8">
        <v>1</v>
      </c>
      <c r="CS73" s="8">
        <v>1</v>
      </c>
      <c r="DA73" s="8">
        <v>1</v>
      </c>
      <c r="DG73" s="8">
        <v>1</v>
      </c>
      <c r="DN73" s="8">
        <v>1</v>
      </c>
    </row>
    <row r="74" spans="1:118" ht="12.75">
      <c r="A74" s="18" t="s">
        <v>216</v>
      </c>
      <c r="B74" s="18">
        <v>69</v>
      </c>
      <c r="C74" s="18">
        <v>1</v>
      </c>
      <c r="D74" s="7">
        <v>1</v>
      </c>
      <c r="I74" s="8">
        <v>1</v>
      </c>
      <c r="N74" s="7">
        <v>1</v>
      </c>
      <c r="R74" s="7">
        <v>1</v>
      </c>
      <c r="X74" s="8">
        <v>1</v>
      </c>
      <c r="Z74" s="8">
        <v>1</v>
      </c>
      <c r="AA74" s="8">
        <v>1</v>
      </c>
      <c r="AB74" s="8">
        <v>1</v>
      </c>
      <c r="AD74" s="7">
        <v>1</v>
      </c>
      <c r="AL74" s="8">
        <v>1</v>
      </c>
      <c r="AN74" s="9">
        <v>1</v>
      </c>
      <c r="AU74" s="7">
        <v>1</v>
      </c>
      <c r="AX74" s="8">
        <v>1</v>
      </c>
      <c r="BA74" s="7">
        <v>1</v>
      </c>
      <c r="BD74" s="8">
        <v>1</v>
      </c>
      <c r="BE74" s="8">
        <v>1</v>
      </c>
      <c r="BF74" s="8">
        <v>1</v>
      </c>
      <c r="BH74" s="8">
        <v>1</v>
      </c>
      <c r="BJ74" s="8">
        <v>1</v>
      </c>
      <c r="BK74" s="8">
        <v>1</v>
      </c>
      <c r="BN74" s="7">
        <v>1</v>
      </c>
      <c r="BT74" s="8">
        <v>1</v>
      </c>
      <c r="BX74" s="7">
        <v>1</v>
      </c>
      <c r="CB74" s="7">
        <v>1</v>
      </c>
      <c r="CH74" s="8">
        <v>1</v>
      </c>
      <c r="CI74" s="8">
        <v>1</v>
      </c>
      <c r="CS74" s="8">
        <v>1</v>
      </c>
      <c r="DA74" s="8">
        <v>1</v>
      </c>
      <c r="DH74" s="8">
        <v>1</v>
      </c>
      <c r="DN74" s="8">
        <v>1</v>
      </c>
    </row>
    <row r="75" spans="1:117" ht="12.75">
      <c r="A75" s="18" t="s">
        <v>216</v>
      </c>
      <c r="B75" s="18">
        <v>70</v>
      </c>
      <c r="C75" s="18">
        <v>1</v>
      </c>
      <c r="D75" s="7">
        <v>1</v>
      </c>
      <c r="I75" s="8">
        <v>1</v>
      </c>
      <c r="N75" s="7">
        <v>1</v>
      </c>
      <c r="R75" s="7">
        <v>1</v>
      </c>
      <c r="Z75" s="8">
        <v>1</v>
      </c>
      <c r="AA75" s="8">
        <v>1</v>
      </c>
      <c r="AB75" s="8">
        <v>1</v>
      </c>
      <c r="AD75" s="7">
        <v>1</v>
      </c>
      <c r="AL75" s="8">
        <v>1</v>
      </c>
      <c r="AO75" s="7">
        <v>1</v>
      </c>
      <c r="AU75" s="7">
        <v>1</v>
      </c>
      <c r="BA75" s="7">
        <v>1</v>
      </c>
      <c r="BC75" s="8">
        <v>1</v>
      </c>
      <c r="BD75" s="8">
        <v>1</v>
      </c>
      <c r="BE75" s="8">
        <v>1</v>
      </c>
      <c r="BH75" s="8">
        <v>1</v>
      </c>
      <c r="BJ75" s="8">
        <v>1</v>
      </c>
      <c r="BK75" s="8">
        <v>1</v>
      </c>
      <c r="BP75" s="8">
        <v>1</v>
      </c>
      <c r="BV75" s="8">
        <v>1</v>
      </c>
      <c r="BX75" s="7">
        <v>1</v>
      </c>
      <c r="CB75" s="7">
        <v>1</v>
      </c>
      <c r="CH75" s="8">
        <v>1</v>
      </c>
      <c r="CI75" s="8">
        <v>1</v>
      </c>
      <c r="CT75" s="8">
        <v>1</v>
      </c>
      <c r="DA75" s="8">
        <v>1</v>
      </c>
      <c r="DG75" s="8">
        <v>1</v>
      </c>
      <c r="DM75" s="8">
        <v>1</v>
      </c>
    </row>
    <row r="76" spans="1:117" ht="12.75">
      <c r="A76" s="18" t="s">
        <v>216</v>
      </c>
      <c r="B76" s="18">
        <v>71</v>
      </c>
      <c r="C76" s="18">
        <v>1</v>
      </c>
      <c r="D76" s="7">
        <v>1</v>
      </c>
      <c r="I76" s="8">
        <v>1</v>
      </c>
      <c r="N76" s="7">
        <v>1</v>
      </c>
      <c r="S76" s="8">
        <v>1</v>
      </c>
      <c r="Z76" s="8">
        <v>1</v>
      </c>
      <c r="AB76" s="8">
        <v>1</v>
      </c>
      <c r="AE76" s="8">
        <v>1</v>
      </c>
      <c r="AI76" s="7">
        <v>1</v>
      </c>
      <c r="AP76" s="8">
        <v>1</v>
      </c>
      <c r="AU76" s="7">
        <v>1</v>
      </c>
      <c r="BB76" s="8">
        <v>1</v>
      </c>
      <c r="BC76" s="8">
        <v>1</v>
      </c>
      <c r="BE76" s="8">
        <v>1</v>
      </c>
      <c r="BJ76" s="8">
        <v>1</v>
      </c>
      <c r="BK76" s="8">
        <v>1</v>
      </c>
      <c r="BO76" s="8">
        <v>1</v>
      </c>
      <c r="BR76" s="7">
        <v>1</v>
      </c>
      <c r="BU76" s="8">
        <v>1</v>
      </c>
      <c r="BX76" s="7">
        <v>1</v>
      </c>
      <c r="CE76" s="8">
        <v>1</v>
      </c>
      <c r="CH76" s="8">
        <v>1</v>
      </c>
      <c r="CI76" s="8">
        <v>1</v>
      </c>
      <c r="CT76" s="8">
        <v>1</v>
      </c>
      <c r="DA76" s="8">
        <v>1</v>
      </c>
      <c r="DH76" s="8">
        <v>1</v>
      </c>
      <c r="DM76" s="8">
        <v>1</v>
      </c>
    </row>
    <row r="77" spans="1:114" ht="12.75">
      <c r="A77" s="18" t="s">
        <v>216</v>
      </c>
      <c r="B77" s="18">
        <v>72</v>
      </c>
      <c r="C77" s="18">
        <v>1</v>
      </c>
      <c r="D77" s="7">
        <v>1</v>
      </c>
      <c r="I77" s="8">
        <v>1</v>
      </c>
      <c r="N77" s="7">
        <v>1</v>
      </c>
      <c r="R77" s="7">
        <v>1</v>
      </c>
      <c r="Z77" s="8">
        <v>1</v>
      </c>
      <c r="AA77" s="8">
        <v>1</v>
      </c>
      <c r="AB77" s="8">
        <v>1</v>
      </c>
      <c r="AF77" s="8">
        <v>1</v>
      </c>
      <c r="AI77" s="7">
        <v>1</v>
      </c>
      <c r="AO77" s="7">
        <v>1</v>
      </c>
      <c r="AU77" s="7">
        <v>1</v>
      </c>
      <c r="AV77" s="8">
        <v>1</v>
      </c>
      <c r="BA77" s="7">
        <v>1</v>
      </c>
      <c r="BD77" s="8">
        <v>1</v>
      </c>
      <c r="BE77" s="8">
        <v>1</v>
      </c>
      <c r="BH77" s="8">
        <v>1</v>
      </c>
      <c r="BK77" s="8">
        <v>1</v>
      </c>
      <c r="BP77" s="8">
        <v>1</v>
      </c>
      <c r="BU77" s="8">
        <v>1</v>
      </c>
      <c r="BZ77" s="8">
        <v>1</v>
      </c>
      <c r="CB77" s="7">
        <v>1</v>
      </c>
      <c r="CH77" s="8">
        <v>1</v>
      </c>
      <c r="CT77" s="8">
        <v>1</v>
      </c>
      <c r="CZ77" s="8">
        <v>1</v>
      </c>
      <c r="DF77" s="8">
        <v>1</v>
      </c>
      <c r="DJ77" s="7">
        <v>1</v>
      </c>
    </row>
    <row r="78" spans="1:118" ht="12.75">
      <c r="A78" s="18" t="s">
        <v>216</v>
      </c>
      <c r="B78" s="18">
        <v>73</v>
      </c>
      <c r="C78" s="18">
        <v>1</v>
      </c>
      <c r="E78" s="8">
        <v>1</v>
      </c>
      <c r="J78" s="8">
        <v>1</v>
      </c>
      <c r="N78" s="7">
        <v>1</v>
      </c>
      <c r="R78" s="7">
        <v>1</v>
      </c>
      <c r="Z78" s="8">
        <v>1</v>
      </c>
      <c r="AB78" s="8">
        <v>1</v>
      </c>
      <c r="AF78" s="8">
        <v>1</v>
      </c>
      <c r="AI78" s="7">
        <v>1</v>
      </c>
      <c r="AO78" s="7">
        <v>1</v>
      </c>
      <c r="AU78" s="7">
        <v>1</v>
      </c>
      <c r="AV78" s="8">
        <v>1</v>
      </c>
      <c r="BA78" s="7">
        <v>1</v>
      </c>
      <c r="BD78" s="8">
        <v>1</v>
      </c>
      <c r="BE78" s="8">
        <v>1</v>
      </c>
      <c r="BH78" s="8">
        <v>1</v>
      </c>
      <c r="BJ78" s="8">
        <v>1</v>
      </c>
      <c r="BK78" s="8">
        <v>1</v>
      </c>
      <c r="BP78" s="8">
        <v>1</v>
      </c>
      <c r="BU78" s="8">
        <v>1</v>
      </c>
      <c r="BX78" s="7">
        <v>1</v>
      </c>
      <c r="CE78" s="8">
        <v>1</v>
      </c>
      <c r="CH78" s="8">
        <v>1</v>
      </c>
      <c r="CI78" s="8">
        <v>1</v>
      </c>
      <c r="CR78" s="7">
        <v>1</v>
      </c>
      <c r="CY78" s="8">
        <v>1</v>
      </c>
      <c r="DG78" s="8">
        <v>1</v>
      </c>
      <c r="DN78" s="8">
        <v>1</v>
      </c>
    </row>
    <row r="79" spans="1:118" ht="12.75">
      <c r="A79" s="18" t="s">
        <v>216</v>
      </c>
      <c r="B79" s="18">
        <v>74</v>
      </c>
      <c r="C79" s="18">
        <v>1</v>
      </c>
      <c r="E79" s="8">
        <v>1</v>
      </c>
      <c r="J79" s="8">
        <v>1</v>
      </c>
      <c r="N79" s="7">
        <v>1</v>
      </c>
      <c r="S79" s="8">
        <v>1</v>
      </c>
      <c r="Z79" s="8">
        <v>1</v>
      </c>
      <c r="AB79" s="8">
        <v>1</v>
      </c>
      <c r="AD79" s="7">
        <v>1</v>
      </c>
      <c r="AL79" s="8">
        <v>1</v>
      </c>
      <c r="AO79" s="7">
        <v>1</v>
      </c>
      <c r="AU79" s="7">
        <v>1</v>
      </c>
      <c r="BA79" s="7">
        <v>1</v>
      </c>
      <c r="BD79" s="8">
        <v>1</v>
      </c>
      <c r="BE79" s="8">
        <v>1</v>
      </c>
      <c r="BJ79" s="8">
        <v>1</v>
      </c>
      <c r="BK79" s="8">
        <v>1</v>
      </c>
      <c r="BP79" s="8">
        <v>1</v>
      </c>
      <c r="BU79" s="8">
        <v>1</v>
      </c>
      <c r="BX79" s="7">
        <v>1</v>
      </c>
      <c r="CC79" s="8">
        <v>1</v>
      </c>
      <c r="CQ79" s="9">
        <v>1</v>
      </c>
      <c r="CS79" s="8">
        <v>1</v>
      </c>
      <c r="DA79" s="8">
        <v>1</v>
      </c>
      <c r="DH79" s="8">
        <v>1</v>
      </c>
      <c r="DN79" s="8">
        <v>1</v>
      </c>
    </row>
    <row r="80" spans="1:115" ht="12.75">
      <c r="A80" s="18" t="s">
        <v>216</v>
      </c>
      <c r="B80" s="18">
        <v>75</v>
      </c>
      <c r="C80" s="18">
        <v>1</v>
      </c>
      <c r="D80" s="7">
        <v>1</v>
      </c>
      <c r="J80" s="8">
        <v>1</v>
      </c>
      <c r="N80" s="7">
        <v>1</v>
      </c>
      <c r="R80" s="7">
        <v>1</v>
      </c>
      <c r="Z80" s="8">
        <v>1</v>
      </c>
      <c r="AA80" s="8">
        <v>1</v>
      </c>
      <c r="AB80" s="8">
        <v>1</v>
      </c>
      <c r="AF80" s="8">
        <v>1</v>
      </c>
      <c r="AI80" s="7">
        <v>1</v>
      </c>
      <c r="AO80" s="7">
        <v>1</v>
      </c>
      <c r="AU80" s="7">
        <v>1</v>
      </c>
      <c r="BA80" s="7">
        <v>1</v>
      </c>
      <c r="BC80" s="8">
        <v>1</v>
      </c>
      <c r="BD80" s="8">
        <v>1</v>
      </c>
      <c r="BE80" s="8">
        <v>1</v>
      </c>
      <c r="BH80" s="8">
        <v>1</v>
      </c>
      <c r="BJ80" s="8">
        <v>1</v>
      </c>
      <c r="BK80" s="8">
        <v>1</v>
      </c>
      <c r="BN80" s="7">
        <v>1</v>
      </c>
      <c r="BU80" s="8">
        <v>1</v>
      </c>
      <c r="BX80" s="7">
        <v>1</v>
      </c>
      <c r="CB80" s="7">
        <v>1</v>
      </c>
      <c r="CH80" s="8">
        <v>1</v>
      </c>
      <c r="CT80" s="8">
        <v>1</v>
      </c>
      <c r="CZ80" s="8">
        <v>1</v>
      </c>
      <c r="DG80" s="8">
        <v>1</v>
      </c>
      <c r="DK80" s="8">
        <v>1</v>
      </c>
    </row>
    <row r="81" spans="1:118" ht="12.75">
      <c r="A81" s="18" t="s">
        <v>216</v>
      </c>
      <c r="B81" s="18">
        <v>76</v>
      </c>
      <c r="C81" s="18">
        <v>1</v>
      </c>
      <c r="E81" s="8">
        <v>1</v>
      </c>
      <c r="J81" s="8">
        <v>1</v>
      </c>
      <c r="N81" s="7">
        <v>1</v>
      </c>
      <c r="R81" s="7">
        <v>1</v>
      </c>
      <c r="Z81" s="8">
        <v>1</v>
      </c>
      <c r="AA81" s="8">
        <v>1</v>
      </c>
      <c r="AB81" s="8">
        <v>1</v>
      </c>
      <c r="AF81" s="8">
        <v>1</v>
      </c>
      <c r="AI81" s="7">
        <v>1</v>
      </c>
      <c r="AO81" s="7">
        <v>1</v>
      </c>
      <c r="AU81" s="7">
        <v>1</v>
      </c>
      <c r="BA81" s="7">
        <v>1</v>
      </c>
      <c r="BC81" s="8">
        <v>1</v>
      </c>
      <c r="BD81" s="8">
        <v>1</v>
      </c>
      <c r="BH81" s="8">
        <v>1</v>
      </c>
      <c r="BJ81" s="8">
        <v>1</v>
      </c>
      <c r="BK81" s="8">
        <v>1</v>
      </c>
      <c r="BO81" s="8">
        <v>1</v>
      </c>
      <c r="BU81" s="8">
        <v>1</v>
      </c>
      <c r="BX81" s="7">
        <v>1</v>
      </c>
      <c r="CB81" s="7">
        <v>1</v>
      </c>
      <c r="CH81" s="8">
        <v>1</v>
      </c>
      <c r="CI81" s="8">
        <v>1</v>
      </c>
      <c r="CR81" s="7">
        <v>1</v>
      </c>
      <c r="CZ81" s="8">
        <v>1</v>
      </c>
      <c r="DH81" s="8">
        <v>1</v>
      </c>
      <c r="DN81" s="8">
        <v>1</v>
      </c>
    </row>
    <row r="82" spans="1:116" ht="12.75">
      <c r="A82" s="18" t="s">
        <v>216</v>
      </c>
      <c r="B82" s="18">
        <v>77</v>
      </c>
      <c r="C82" s="18">
        <v>1</v>
      </c>
      <c r="D82" s="7">
        <v>1</v>
      </c>
      <c r="M82" s="9">
        <v>1</v>
      </c>
      <c r="N82" s="7">
        <v>1</v>
      </c>
      <c r="S82" s="8">
        <v>1</v>
      </c>
      <c r="X82" s="8">
        <v>1</v>
      </c>
      <c r="Z82" s="8">
        <v>1</v>
      </c>
      <c r="AA82" s="8">
        <v>1</v>
      </c>
      <c r="AB82" s="8">
        <v>1</v>
      </c>
      <c r="AF82" s="8">
        <v>1</v>
      </c>
      <c r="AI82" s="7">
        <v>1</v>
      </c>
      <c r="AP82" s="8">
        <v>1</v>
      </c>
      <c r="AR82" s="8">
        <v>1</v>
      </c>
      <c r="AU82" s="7">
        <v>1</v>
      </c>
      <c r="BA82" s="7">
        <v>1</v>
      </c>
      <c r="BD82" s="8">
        <v>1</v>
      </c>
      <c r="BE82" s="8">
        <v>1</v>
      </c>
      <c r="BJ82" s="8">
        <v>1</v>
      </c>
      <c r="BK82" s="8">
        <v>1</v>
      </c>
      <c r="BP82" s="8">
        <v>1</v>
      </c>
      <c r="BT82" s="8">
        <v>1</v>
      </c>
      <c r="BU82" s="8">
        <v>1</v>
      </c>
      <c r="BX82" s="7">
        <v>1</v>
      </c>
      <c r="CE82" s="8">
        <v>1</v>
      </c>
      <c r="CH82" s="8">
        <v>1</v>
      </c>
      <c r="CV82" s="8">
        <v>1</v>
      </c>
      <c r="CZ82" s="8">
        <v>1</v>
      </c>
      <c r="DD82" s="7">
        <v>1</v>
      </c>
      <c r="DL82" s="8">
        <v>1</v>
      </c>
    </row>
    <row r="83" spans="1:117" ht="12.75">
      <c r="A83" s="18" t="s">
        <v>216</v>
      </c>
      <c r="B83" s="18">
        <v>78</v>
      </c>
      <c r="C83" s="18">
        <v>1</v>
      </c>
      <c r="F83" s="9">
        <v>1</v>
      </c>
      <c r="I83" s="8">
        <v>1</v>
      </c>
      <c r="N83" s="7">
        <v>1</v>
      </c>
      <c r="S83" s="8">
        <v>1</v>
      </c>
      <c r="V83" s="7">
        <v>1</v>
      </c>
      <c r="W83" s="8">
        <v>1</v>
      </c>
      <c r="Z83" s="8">
        <v>1</v>
      </c>
      <c r="AA83" s="8">
        <v>1</v>
      </c>
      <c r="AB83" s="8">
        <v>1</v>
      </c>
      <c r="AF83" s="8">
        <v>1</v>
      </c>
      <c r="AL83" s="8">
        <v>1</v>
      </c>
      <c r="AO83" s="7">
        <v>1</v>
      </c>
      <c r="AU83" s="7">
        <v>1</v>
      </c>
      <c r="BA83" s="7">
        <v>1</v>
      </c>
      <c r="BD83" s="8">
        <v>1</v>
      </c>
      <c r="BE83" s="8">
        <v>1</v>
      </c>
      <c r="BJ83" s="8">
        <v>1</v>
      </c>
      <c r="BK83" s="8">
        <v>1</v>
      </c>
      <c r="BO83" s="8">
        <v>1</v>
      </c>
      <c r="BR83" s="7">
        <v>1</v>
      </c>
      <c r="BX83" s="7">
        <v>1</v>
      </c>
      <c r="CC83" s="8">
        <v>1</v>
      </c>
      <c r="CH83" s="8">
        <v>1</v>
      </c>
      <c r="CU83" s="8">
        <v>1</v>
      </c>
      <c r="DA83" s="8">
        <v>1</v>
      </c>
      <c r="DH83" s="8">
        <v>1</v>
      </c>
      <c r="DM83" s="8">
        <v>1</v>
      </c>
    </row>
    <row r="84" spans="1:118" ht="12.75">
      <c r="A84" s="18" t="s">
        <v>216</v>
      </c>
      <c r="B84" s="18">
        <v>79</v>
      </c>
      <c r="C84" s="18">
        <v>1</v>
      </c>
      <c r="D84" s="7">
        <v>1</v>
      </c>
      <c r="J84" s="8">
        <v>1</v>
      </c>
      <c r="N84" s="7">
        <v>1</v>
      </c>
      <c r="S84" s="8">
        <v>1</v>
      </c>
      <c r="Z84" s="8">
        <v>1</v>
      </c>
      <c r="AA84" s="8">
        <v>1</v>
      </c>
      <c r="AB84" s="8">
        <v>1</v>
      </c>
      <c r="AF84" s="8">
        <v>1</v>
      </c>
      <c r="AI84" s="7">
        <v>1</v>
      </c>
      <c r="AO84" s="7">
        <v>1</v>
      </c>
      <c r="AU84" s="7">
        <v>1</v>
      </c>
      <c r="BA84" s="7">
        <v>1</v>
      </c>
      <c r="BE84" s="8">
        <v>1</v>
      </c>
      <c r="BH84" s="8">
        <v>1</v>
      </c>
      <c r="BJ84" s="8">
        <v>1</v>
      </c>
      <c r="BK84" s="8">
        <v>1</v>
      </c>
      <c r="BP84" s="8">
        <v>1</v>
      </c>
      <c r="BV84" s="8">
        <v>1</v>
      </c>
      <c r="BX84" s="7">
        <v>1</v>
      </c>
      <c r="CB84" s="7">
        <v>1</v>
      </c>
      <c r="CH84" s="8">
        <v>1</v>
      </c>
      <c r="CS84" s="8">
        <v>1</v>
      </c>
      <c r="DA84" s="8">
        <v>1</v>
      </c>
      <c r="DH84" s="8">
        <v>1</v>
      </c>
      <c r="DN84" s="8">
        <v>1</v>
      </c>
    </row>
    <row r="85" spans="1:116" ht="12.75">
      <c r="A85" s="18" t="s">
        <v>216</v>
      </c>
      <c r="B85" s="18">
        <v>80</v>
      </c>
      <c r="C85" s="18">
        <v>1</v>
      </c>
      <c r="D85" s="7">
        <v>1</v>
      </c>
      <c r="I85" s="8">
        <v>1</v>
      </c>
      <c r="N85" s="7">
        <v>1</v>
      </c>
      <c r="R85" s="7">
        <v>1</v>
      </c>
      <c r="Z85" s="8">
        <v>1</v>
      </c>
      <c r="AB85" s="8">
        <v>1</v>
      </c>
      <c r="AF85" s="8">
        <v>1</v>
      </c>
      <c r="AM85" s="8">
        <v>1</v>
      </c>
      <c r="AO85" s="7">
        <v>1</v>
      </c>
      <c r="AS85" s="8">
        <v>1</v>
      </c>
      <c r="AU85" s="7">
        <v>1</v>
      </c>
      <c r="BA85" s="7">
        <v>1</v>
      </c>
      <c r="BE85" s="8">
        <v>1</v>
      </c>
      <c r="BK85" s="8">
        <v>1</v>
      </c>
      <c r="BP85" s="8">
        <v>1</v>
      </c>
      <c r="BT85" s="8">
        <v>1</v>
      </c>
      <c r="BZ85" s="8">
        <v>1</v>
      </c>
      <c r="CE85" s="8">
        <v>1</v>
      </c>
      <c r="CH85" s="8">
        <v>1</v>
      </c>
      <c r="CT85" s="8">
        <v>1</v>
      </c>
      <c r="CZ85" s="8">
        <v>1</v>
      </c>
      <c r="DF85" s="8">
        <v>1</v>
      </c>
      <c r="DL85" s="8">
        <v>1</v>
      </c>
    </row>
    <row r="86" spans="1:117" ht="12.75">
      <c r="A86" s="18" t="s">
        <v>216</v>
      </c>
      <c r="B86" s="18">
        <v>81</v>
      </c>
      <c r="C86" s="18">
        <v>1</v>
      </c>
      <c r="D86" s="7">
        <v>1</v>
      </c>
      <c r="I86" s="8">
        <v>1</v>
      </c>
      <c r="N86" s="7">
        <v>1</v>
      </c>
      <c r="S86" s="8">
        <v>1</v>
      </c>
      <c r="Z86" s="8">
        <v>1</v>
      </c>
      <c r="AA86" s="8">
        <v>1</v>
      </c>
      <c r="AB86" s="8">
        <v>1</v>
      </c>
      <c r="AE86" s="8">
        <v>1</v>
      </c>
      <c r="AL86" s="8">
        <v>1</v>
      </c>
      <c r="AO86" s="7">
        <v>1</v>
      </c>
      <c r="AU86" s="7">
        <v>1</v>
      </c>
      <c r="BA86" s="7">
        <v>1</v>
      </c>
      <c r="BC86" s="8">
        <v>1</v>
      </c>
      <c r="BF86" s="8">
        <v>1</v>
      </c>
      <c r="BJ86" s="8">
        <v>1</v>
      </c>
      <c r="BK86" s="8">
        <v>1</v>
      </c>
      <c r="BO86" s="8">
        <v>1</v>
      </c>
      <c r="BR86" s="7">
        <v>1</v>
      </c>
      <c r="BX86" s="7">
        <v>1</v>
      </c>
      <c r="CC86" s="8">
        <v>1</v>
      </c>
      <c r="CH86" s="8">
        <v>1</v>
      </c>
      <c r="CW86" s="9">
        <v>1</v>
      </c>
      <c r="DB86" s="8">
        <v>1</v>
      </c>
      <c r="DF86" s="8">
        <v>1</v>
      </c>
      <c r="DM86" s="8">
        <v>1</v>
      </c>
    </row>
    <row r="87" spans="1:118" ht="12.75">
      <c r="A87" s="18" t="s">
        <v>216</v>
      </c>
      <c r="B87" s="18">
        <v>82</v>
      </c>
      <c r="C87" s="18">
        <v>1</v>
      </c>
      <c r="E87" s="8">
        <v>1</v>
      </c>
      <c r="I87" s="8">
        <v>1</v>
      </c>
      <c r="N87" s="7">
        <v>1</v>
      </c>
      <c r="R87" s="7">
        <v>1</v>
      </c>
      <c r="Z87" s="8">
        <v>1</v>
      </c>
      <c r="AB87" s="8">
        <v>1</v>
      </c>
      <c r="AF87" s="8">
        <v>1</v>
      </c>
      <c r="AI87" s="7">
        <v>1</v>
      </c>
      <c r="AO87" s="7">
        <v>1</v>
      </c>
      <c r="AU87" s="7">
        <v>1</v>
      </c>
      <c r="BA87" s="7">
        <v>1</v>
      </c>
      <c r="BD87" s="8">
        <v>1</v>
      </c>
      <c r="BE87" s="8">
        <v>1</v>
      </c>
      <c r="BJ87" s="8">
        <v>1</v>
      </c>
      <c r="BK87" s="8">
        <v>1</v>
      </c>
      <c r="BP87" s="8">
        <v>1</v>
      </c>
      <c r="BU87" s="8">
        <v>1</v>
      </c>
      <c r="BZ87" s="8">
        <v>1</v>
      </c>
      <c r="CE87" s="8">
        <v>1</v>
      </c>
      <c r="CH87" s="8">
        <v>1</v>
      </c>
      <c r="CI87" s="8">
        <v>1</v>
      </c>
      <c r="CR87" s="7">
        <v>1</v>
      </c>
      <c r="CY87" s="8">
        <v>1</v>
      </c>
      <c r="DG87" s="8">
        <v>1</v>
      </c>
      <c r="DN87" s="8">
        <v>1</v>
      </c>
    </row>
    <row r="88" spans="1:117" ht="12.75">
      <c r="A88" s="18" t="s">
        <v>216</v>
      </c>
      <c r="B88" s="18">
        <v>83</v>
      </c>
      <c r="C88" s="18">
        <v>1</v>
      </c>
      <c r="D88" s="7">
        <v>1</v>
      </c>
      <c r="I88" s="8">
        <v>1</v>
      </c>
      <c r="O88" s="8">
        <v>1</v>
      </c>
      <c r="S88" s="8">
        <v>1</v>
      </c>
      <c r="Z88" s="8">
        <v>1</v>
      </c>
      <c r="AB88" s="8">
        <v>1</v>
      </c>
      <c r="AE88" s="8">
        <v>1</v>
      </c>
      <c r="AI88" s="7">
        <v>1</v>
      </c>
      <c r="AO88" s="7">
        <v>1</v>
      </c>
      <c r="AU88" s="7">
        <v>1</v>
      </c>
      <c r="BB88" s="8">
        <v>1</v>
      </c>
      <c r="BC88" s="8">
        <v>1</v>
      </c>
      <c r="BE88" s="8">
        <v>1</v>
      </c>
      <c r="BJ88" s="8">
        <v>1</v>
      </c>
      <c r="BK88" s="8">
        <v>1</v>
      </c>
      <c r="BO88" s="8">
        <v>1</v>
      </c>
      <c r="BR88" s="7">
        <v>1</v>
      </c>
      <c r="BU88" s="8">
        <v>1</v>
      </c>
      <c r="BX88" s="7">
        <v>1</v>
      </c>
      <c r="CE88" s="8">
        <v>1</v>
      </c>
      <c r="CH88" s="8">
        <v>1</v>
      </c>
      <c r="CI88" s="8">
        <v>1</v>
      </c>
      <c r="CT88" s="8">
        <v>1</v>
      </c>
      <c r="DA88" s="8">
        <v>1</v>
      </c>
      <c r="DH88" s="8">
        <v>1</v>
      </c>
      <c r="DM88" s="8">
        <v>1</v>
      </c>
    </row>
    <row r="89" spans="1:117" ht="12.75">
      <c r="A89" s="18" t="s">
        <v>216</v>
      </c>
      <c r="B89" s="18">
        <v>84</v>
      </c>
      <c r="C89" s="18">
        <v>1</v>
      </c>
      <c r="D89" s="7">
        <v>1</v>
      </c>
      <c r="I89" s="8">
        <v>1</v>
      </c>
      <c r="N89" s="7">
        <v>1</v>
      </c>
      <c r="S89" s="8">
        <v>1</v>
      </c>
      <c r="Z89" s="8">
        <v>1</v>
      </c>
      <c r="AA89" s="8">
        <v>1</v>
      </c>
      <c r="AB89" s="8">
        <v>1</v>
      </c>
      <c r="AF89" s="8">
        <v>1</v>
      </c>
      <c r="AI89" s="7">
        <v>1</v>
      </c>
      <c r="AO89" s="7">
        <v>1</v>
      </c>
      <c r="AU89" s="7">
        <v>1</v>
      </c>
      <c r="BA89" s="7">
        <v>1</v>
      </c>
      <c r="BD89" s="8">
        <v>1</v>
      </c>
      <c r="BE89" s="8">
        <v>1</v>
      </c>
      <c r="BH89" s="8">
        <v>1</v>
      </c>
      <c r="BJ89" s="8">
        <v>1</v>
      </c>
      <c r="BK89" s="8">
        <v>1</v>
      </c>
      <c r="BP89" s="8">
        <v>1</v>
      </c>
      <c r="BV89" s="8">
        <v>1</v>
      </c>
      <c r="BX89" s="7">
        <v>1</v>
      </c>
      <c r="CE89" s="8">
        <v>1</v>
      </c>
      <c r="CH89" s="8">
        <v>1</v>
      </c>
      <c r="CT89" s="8">
        <v>1</v>
      </c>
      <c r="DA89" s="8">
        <v>1</v>
      </c>
      <c r="DH89" s="8">
        <v>1</v>
      </c>
      <c r="DM89" s="8">
        <v>1</v>
      </c>
    </row>
    <row r="90" spans="1:118" ht="12.75">
      <c r="A90" s="18" t="s">
        <v>216</v>
      </c>
      <c r="B90" s="18">
        <v>85</v>
      </c>
      <c r="C90" s="18">
        <v>1</v>
      </c>
      <c r="D90" s="7">
        <v>1</v>
      </c>
      <c r="I90" s="8">
        <v>1</v>
      </c>
      <c r="N90" s="7">
        <v>1</v>
      </c>
      <c r="S90" s="8">
        <v>1</v>
      </c>
      <c r="Z90" s="8">
        <v>1</v>
      </c>
      <c r="AA90" s="8">
        <v>1</v>
      </c>
      <c r="AB90" s="8">
        <v>1</v>
      </c>
      <c r="AF90" s="8">
        <v>1</v>
      </c>
      <c r="AM90" s="8">
        <v>1</v>
      </c>
      <c r="AO90" s="7">
        <v>1</v>
      </c>
      <c r="AR90" s="8">
        <v>1</v>
      </c>
      <c r="AU90" s="7">
        <v>1</v>
      </c>
      <c r="BA90" s="7">
        <v>1</v>
      </c>
      <c r="BD90" s="8">
        <v>1</v>
      </c>
      <c r="BE90" s="8">
        <v>1</v>
      </c>
      <c r="BH90" s="8">
        <v>1</v>
      </c>
      <c r="BJ90" s="8">
        <v>1</v>
      </c>
      <c r="BK90" s="8">
        <v>1</v>
      </c>
      <c r="BP90" s="8">
        <v>1</v>
      </c>
      <c r="BV90" s="8">
        <v>1</v>
      </c>
      <c r="BZ90" s="8">
        <v>1</v>
      </c>
      <c r="CE90" s="8">
        <v>1</v>
      </c>
      <c r="CH90" s="8">
        <v>1</v>
      </c>
      <c r="CS90" s="8">
        <v>1</v>
      </c>
      <c r="DB90" s="8">
        <v>1</v>
      </c>
      <c r="DH90" s="8">
        <v>1</v>
      </c>
      <c r="DN90" s="8">
        <v>1</v>
      </c>
    </row>
    <row r="91" spans="1:117" ht="12.75">
      <c r="A91" s="18" t="s">
        <v>216</v>
      </c>
      <c r="B91" s="18">
        <v>86</v>
      </c>
      <c r="C91" s="18">
        <v>1</v>
      </c>
      <c r="D91" s="7">
        <v>1</v>
      </c>
      <c r="J91" s="8">
        <v>1</v>
      </c>
      <c r="N91" s="7">
        <v>1</v>
      </c>
      <c r="S91" s="8">
        <v>1</v>
      </c>
      <c r="Z91" s="8">
        <v>1</v>
      </c>
      <c r="AA91" s="8">
        <v>1</v>
      </c>
      <c r="AB91" s="8">
        <v>1</v>
      </c>
      <c r="AD91" s="7">
        <v>1</v>
      </c>
      <c r="AL91" s="8">
        <v>1</v>
      </c>
      <c r="AO91" s="7">
        <v>1</v>
      </c>
      <c r="AU91" s="7">
        <v>1</v>
      </c>
      <c r="BA91" s="7">
        <v>1</v>
      </c>
      <c r="BD91" s="8">
        <v>1</v>
      </c>
      <c r="BE91" s="8">
        <v>1</v>
      </c>
      <c r="BJ91" s="8">
        <v>1</v>
      </c>
      <c r="BK91" s="8">
        <v>1</v>
      </c>
      <c r="BP91" s="8">
        <v>1</v>
      </c>
      <c r="BW91" s="9">
        <v>1</v>
      </c>
      <c r="BZ91" s="8">
        <v>1</v>
      </c>
      <c r="CE91" s="8">
        <v>1</v>
      </c>
      <c r="CH91" s="8">
        <v>1</v>
      </c>
      <c r="CT91" s="8">
        <v>1</v>
      </c>
      <c r="CZ91" s="8">
        <v>1</v>
      </c>
      <c r="DH91" s="8">
        <v>1</v>
      </c>
      <c r="DM91" s="8">
        <v>1</v>
      </c>
    </row>
    <row r="92" spans="1:118" ht="12.75">
      <c r="A92" s="18" t="s">
        <v>216</v>
      </c>
      <c r="B92" s="18">
        <v>87</v>
      </c>
      <c r="C92" s="18">
        <v>1</v>
      </c>
      <c r="D92" s="7">
        <v>1</v>
      </c>
      <c r="I92" s="8">
        <v>1</v>
      </c>
      <c r="N92" s="7">
        <v>1</v>
      </c>
      <c r="S92" s="8">
        <v>1</v>
      </c>
      <c r="Z92" s="8">
        <v>1</v>
      </c>
      <c r="AA92" s="8">
        <v>1</v>
      </c>
      <c r="AB92" s="8">
        <v>1</v>
      </c>
      <c r="AF92" s="8">
        <v>1</v>
      </c>
      <c r="AI92" s="7">
        <v>1</v>
      </c>
      <c r="AO92" s="7">
        <v>1</v>
      </c>
      <c r="AR92" s="8">
        <v>1</v>
      </c>
      <c r="AU92" s="7">
        <v>1</v>
      </c>
      <c r="BX92" s="7">
        <v>1</v>
      </c>
      <c r="CB92" s="7">
        <v>1</v>
      </c>
      <c r="CH92" s="8">
        <v>1</v>
      </c>
      <c r="CT92" s="8">
        <v>1</v>
      </c>
      <c r="CZ92" s="8">
        <v>1</v>
      </c>
      <c r="DH92" s="8">
        <v>1</v>
      </c>
      <c r="DN92" s="8">
        <v>1</v>
      </c>
    </row>
    <row r="93" spans="1:118" ht="12.75">
      <c r="A93" s="18" t="s">
        <v>217</v>
      </c>
      <c r="B93" s="18">
        <v>88</v>
      </c>
      <c r="C93" s="18">
        <v>1</v>
      </c>
      <c r="E93" s="8">
        <v>1</v>
      </c>
      <c r="I93" s="8">
        <v>1</v>
      </c>
      <c r="N93" s="7">
        <v>1</v>
      </c>
      <c r="S93" s="8">
        <v>1</v>
      </c>
      <c r="Z93" s="8">
        <v>1</v>
      </c>
      <c r="AA93" s="8">
        <v>1</v>
      </c>
      <c r="AB93" s="8">
        <v>1</v>
      </c>
      <c r="AD93" s="7">
        <v>1</v>
      </c>
      <c r="AI93" s="7">
        <v>1</v>
      </c>
      <c r="AO93" s="7">
        <v>1</v>
      </c>
      <c r="AU93" s="7">
        <v>1</v>
      </c>
      <c r="BA93" s="7">
        <v>1</v>
      </c>
      <c r="BD93" s="8">
        <v>1</v>
      </c>
      <c r="BE93" s="8">
        <v>1</v>
      </c>
      <c r="BH93" s="8">
        <v>1</v>
      </c>
      <c r="BJ93" s="8">
        <v>1</v>
      </c>
      <c r="BK93" s="8">
        <v>1</v>
      </c>
      <c r="BN93" s="7">
        <v>1</v>
      </c>
      <c r="BS93" s="8">
        <v>1</v>
      </c>
      <c r="BX93" s="7">
        <v>1</v>
      </c>
      <c r="CB93" s="7">
        <v>1</v>
      </c>
      <c r="CH93" s="8">
        <v>1</v>
      </c>
      <c r="CS93" s="8">
        <v>1</v>
      </c>
      <c r="DA93" s="8">
        <v>1</v>
      </c>
      <c r="DH93" s="8">
        <v>1</v>
      </c>
      <c r="DN93" s="8">
        <v>1</v>
      </c>
    </row>
    <row r="94" spans="1:114" ht="12.75">
      <c r="A94" s="18" t="s">
        <v>217</v>
      </c>
      <c r="B94" s="18">
        <v>89</v>
      </c>
      <c r="C94" s="18">
        <v>1</v>
      </c>
      <c r="D94" s="7">
        <v>1</v>
      </c>
      <c r="J94" s="8">
        <v>1</v>
      </c>
      <c r="N94" s="7">
        <v>1</v>
      </c>
      <c r="R94" s="7">
        <v>1</v>
      </c>
      <c r="Z94" s="8">
        <v>1</v>
      </c>
      <c r="AA94" s="8">
        <v>1</v>
      </c>
      <c r="AB94" s="8">
        <v>1</v>
      </c>
      <c r="AF94" s="8">
        <v>1</v>
      </c>
      <c r="AM94" s="8">
        <v>1</v>
      </c>
      <c r="AO94" s="7">
        <v>1</v>
      </c>
      <c r="AU94" s="7">
        <v>1</v>
      </c>
      <c r="BA94" s="7">
        <v>1</v>
      </c>
      <c r="BD94" s="8">
        <v>1</v>
      </c>
      <c r="BE94" s="8">
        <v>1</v>
      </c>
      <c r="BJ94" s="8">
        <v>1</v>
      </c>
      <c r="BK94" s="8">
        <v>1</v>
      </c>
      <c r="BN94" s="7">
        <v>1</v>
      </c>
      <c r="BW94" s="9">
        <v>1</v>
      </c>
      <c r="BZ94" s="8">
        <v>1</v>
      </c>
      <c r="CC94" s="8">
        <v>1</v>
      </c>
      <c r="CH94" s="8">
        <v>1</v>
      </c>
      <c r="CU94" s="8">
        <v>1</v>
      </c>
      <c r="DB94" s="8">
        <v>1</v>
      </c>
      <c r="DG94" s="8">
        <v>1</v>
      </c>
      <c r="DJ94" s="7">
        <v>1</v>
      </c>
    </row>
    <row r="95" spans="1:118" ht="12.75">
      <c r="A95" s="18" t="s">
        <v>217</v>
      </c>
      <c r="B95" s="18">
        <v>90</v>
      </c>
      <c r="C95" s="18">
        <v>1</v>
      </c>
      <c r="D95" s="7">
        <v>1</v>
      </c>
      <c r="J95" s="8">
        <v>1</v>
      </c>
      <c r="N95" s="7">
        <v>1</v>
      </c>
      <c r="R95" s="7">
        <v>1</v>
      </c>
      <c r="Z95" s="8">
        <v>1</v>
      </c>
      <c r="AA95" s="8">
        <v>1</v>
      </c>
      <c r="AB95" s="8">
        <v>1</v>
      </c>
      <c r="AE95" s="8">
        <v>1</v>
      </c>
      <c r="AM95" s="8">
        <v>1</v>
      </c>
      <c r="AO95" s="7">
        <v>1</v>
      </c>
      <c r="AU95" s="7">
        <v>1</v>
      </c>
      <c r="BA95" s="7">
        <v>1</v>
      </c>
      <c r="BC95" s="8">
        <v>1</v>
      </c>
      <c r="BD95" s="8">
        <v>1</v>
      </c>
      <c r="BE95" s="8">
        <v>1</v>
      </c>
      <c r="BF95" s="8">
        <v>1</v>
      </c>
      <c r="BH95" s="8">
        <v>1</v>
      </c>
      <c r="BJ95" s="8">
        <v>1</v>
      </c>
      <c r="BK95" s="8">
        <v>1</v>
      </c>
      <c r="BP95" s="8">
        <v>1</v>
      </c>
      <c r="BW95" s="9">
        <v>1</v>
      </c>
      <c r="BX95" s="7">
        <v>1</v>
      </c>
      <c r="CB95" s="7">
        <v>1</v>
      </c>
      <c r="CH95" s="8">
        <v>1</v>
      </c>
      <c r="CI95" s="8">
        <v>1</v>
      </c>
      <c r="CU95" s="8">
        <v>1</v>
      </c>
      <c r="CY95" s="8">
        <v>1</v>
      </c>
      <c r="DG95" s="8">
        <v>1</v>
      </c>
      <c r="DN95" s="8">
        <v>1</v>
      </c>
    </row>
    <row r="96" spans="1:118" ht="12.75">
      <c r="A96" s="18" t="s">
        <v>217</v>
      </c>
      <c r="B96" s="18">
        <v>91</v>
      </c>
      <c r="C96" s="18">
        <v>1</v>
      </c>
      <c r="E96" s="8">
        <v>1</v>
      </c>
      <c r="I96" s="8">
        <v>1</v>
      </c>
      <c r="N96" s="7">
        <v>1</v>
      </c>
      <c r="S96" s="8">
        <v>1</v>
      </c>
      <c r="Z96" s="8">
        <v>1</v>
      </c>
      <c r="AA96" s="8">
        <v>1</v>
      </c>
      <c r="AB96" s="8">
        <v>1</v>
      </c>
      <c r="AH96" s="9">
        <v>1</v>
      </c>
      <c r="AI96" s="7">
        <v>1</v>
      </c>
      <c r="AO96" s="7">
        <v>1</v>
      </c>
      <c r="AU96" s="7">
        <v>1</v>
      </c>
      <c r="BA96" s="7">
        <v>1</v>
      </c>
      <c r="BD96" s="8">
        <v>1</v>
      </c>
      <c r="BE96" s="8">
        <v>1</v>
      </c>
      <c r="BH96" s="8">
        <v>1</v>
      </c>
      <c r="BJ96" s="8">
        <v>1</v>
      </c>
      <c r="BK96" s="8">
        <v>1</v>
      </c>
      <c r="BN96" s="7">
        <v>1</v>
      </c>
      <c r="BR96" s="7">
        <v>1</v>
      </c>
      <c r="BT96" s="8">
        <v>1</v>
      </c>
      <c r="BU96" s="8">
        <v>1</v>
      </c>
      <c r="BX96" s="7">
        <v>1</v>
      </c>
      <c r="CB96" s="7">
        <v>1</v>
      </c>
      <c r="CH96" s="8">
        <v>1</v>
      </c>
      <c r="CL96" s="8">
        <v>1</v>
      </c>
      <c r="CU96" s="8">
        <v>1</v>
      </c>
      <c r="DB96" s="8">
        <v>1</v>
      </c>
      <c r="DH96" s="8">
        <v>1</v>
      </c>
      <c r="DN96" s="8">
        <v>1</v>
      </c>
    </row>
    <row r="97" spans="1:118" ht="12.75">
      <c r="A97" s="18" t="s">
        <v>217</v>
      </c>
      <c r="B97" s="18">
        <v>92</v>
      </c>
      <c r="C97" s="18">
        <v>1</v>
      </c>
      <c r="E97" s="8">
        <v>1</v>
      </c>
      <c r="I97" s="8">
        <v>1</v>
      </c>
      <c r="N97" s="7">
        <v>1</v>
      </c>
      <c r="S97" s="8">
        <v>1</v>
      </c>
      <c r="Z97" s="8">
        <v>1</v>
      </c>
      <c r="AA97" s="8">
        <v>1</v>
      </c>
      <c r="AB97" s="8">
        <v>1</v>
      </c>
      <c r="AE97" s="8">
        <v>1</v>
      </c>
      <c r="AI97" s="7">
        <v>1</v>
      </c>
      <c r="AT97" s="9">
        <v>1</v>
      </c>
      <c r="AZ97" s="9">
        <v>1</v>
      </c>
      <c r="BM97" s="9">
        <v>1</v>
      </c>
      <c r="BO97" s="8">
        <v>1</v>
      </c>
      <c r="BT97" s="8">
        <v>1</v>
      </c>
      <c r="BZ97" s="8">
        <v>1</v>
      </c>
      <c r="CB97" s="7">
        <v>1</v>
      </c>
      <c r="CH97" s="8">
        <v>1</v>
      </c>
      <c r="CU97" s="8">
        <v>1</v>
      </c>
      <c r="CZ97" s="8">
        <v>1</v>
      </c>
      <c r="DD97" s="7">
        <v>1</v>
      </c>
      <c r="DN97" s="8">
        <v>1</v>
      </c>
    </row>
    <row r="98" spans="1:118" ht="12.75">
      <c r="A98" s="18" t="s">
        <v>217</v>
      </c>
      <c r="B98" s="18">
        <v>93</v>
      </c>
      <c r="C98" s="18">
        <v>1</v>
      </c>
      <c r="E98" s="8">
        <v>1</v>
      </c>
      <c r="I98" s="8">
        <v>1</v>
      </c>
      <c r="N98" s="7">
        <v>1</v>
      </c>
      <c r="S98" s="8">
        <v>1</v>
      </c>
      <c r="AB98" s="8">
        <v>1</v>
      </c>
      <c r="AE98" s="8">
        <v>1</v>
      </c>
      <c r="AI98" s="7">
        <v>1</v>
      </c>
      <c r="AO98" s="7">
        <v>1</v>
      </c>
      <c r="AU98" s="7">
        <v>1</v>
      </c>
      <c r="BD98" s="8">
        <v>1</v>
      </c>
      <c r="BE98" s="8">
        <v>1</v>
      </c>
      <c r="BJ98" s="8">
        <v>1</v>
      </c>
      <c r="BK98" s="8">
        <v>1</v>
      </c>
      <c r="BN98" s="7">
        <v>1</v>
      </c>
      <c r="BT98" s="8">
        <v>1</v>
      </c>
      <c r="BZ98" s="8">
        <v>1</v>
      </c>
      <c r="CB98" s="7">
        <v>1</v>
      </c>
      <c r="CI98" s="8">
        <v>1</v>
      </c>
      <c r="CR98" s="7">
        <v>1</v>
      </c>
      <c r="CZ98" s="8">
        <v>1</v>
      </c>
      <c r="DG98" s="8">
        <v>1</v>
      </c>
      <c r="DN98" s="8">
        <v>1</v>
      </c>
    </row>
    <row r="99" spans="1:117" ht="12.75">
      <c r="A99" s="18" t="s">
        <v>217</v>
      </c>
      <c r="B99" s="18">
        <v>94</v>
      </c>
      <c r="C99" s="18">
        <v>1</v>
      </c>
      <c r="E99" s="8">
        <v>1</v>
      </c>
      <c r="I99" s="8">
        <v>1</v>
      </c>
      <c r="N99" s="7">
        <v>1</v>
      </c>
      <c r="S99" s="8">
        <v>1</v>
      </c>
      <c r="Z99" s="8">
        <v>1</v>
      </c>
      <c r="AA99" s="8">
        <v>1</v>
      </c>
      <c r="AB99" s="8">
        <v>1</v>
      </c>
      <c r="AD99" s="7">
        <v>1</v>
      </c>
      <c r="AI99" s="7">
        <v>1</v>
      </c>
      <c r="AO99" s="7">
        <v>1</v>
      </c>
      <c r="AU99" s="7">
        <v>1</v>
      </c>
      <c r="BA99" s="7">
        <v>1</v>
      </c>
      <c r="BD99" s="8">
        <v>1</v>
      </c>
      <c r="BE99" s="8">
        <v>1</v>
      </c>
      <c r="BI99" s="8">
        <v>1</v>
      </c>
      <c r="BJ99" s="8">
        <v>1</v>
      </c>
      <c r="BK99" s="8">
        <v>1</v>
      </c>
      <c r="BN99" s="7">
        <v>1</v>
      </c>
      <c r="BT99" s="8">
        <v>1</v>
      </c>
      <c r="BX99" s="7">
        <v>1</v>
      </c>
      <c r="CC99" s="8">
        <v>1</v>
      </c>
      <c r="CH99" s="8">
        <v>1</v>
      </c>
      <c r="CI99" s="8">
        <v>1</v>
      </c>
      <c r="CM99" s="8">
        <v>1</v>
      </c>
      <c r="CT99" s="8">
        <v>1</v>
      </c>
      <c r="DB99" s="8">
        <v>1</v>
      </c>
      <c r="DD99" s="7">
        <v>1</v>
      </c>
      <c r="DM99" s="8">
        <v>1</v>
      </c>
    </row>
    <row r="100" spans="1:118" ht="12.75">
      <c r="A100" s="18" t="s">
        <v>217</v>
      </c>
      <c r="B100" s="18">
        <v>95</v>
      </c>
      <c r="C100" s="18">
        <v>1</v>
      </c>
      <c r="D100" s="7">
        <v>1</v>
      </c>
      <c r="I100" s="8">
        <v>1</v>
      </c>
      <c r="N100" s="7">
        <v>1</v>
      </c>
      <c r="S100" s="8">
        <v>1</v>
      </c>
      <c r="Z100" s="8">
        <v>1</v>
      </c>
      <c r="AA100" s="8">
        <v>1</v>
      </c>
      <c r="AB100" s="8">
        <v>1</v>
      </c>
      <c r="AG100" s="8">
        <v>1</v>
      </c>
      <c r="AL100" s="8">
        <v>1</v>
      </c>
      <c r="AO100" s="7">
        <v>1</v>
      </c>
      <c r="AU100" s="7">
        <v>1</v>
      </c>
      <c r="AX100" s="8">
        <v>1</v>
      </c>
      <c r="BA100" s="7">
        <v>1</v>
      </c>
      <c r="BD100" s="8">
        <v>1</v>
      </c>
      <c r="BE100" s="8">
        <v>1</v>
      </c>
      <c r="BH100" s="8">
        <v>1</v>
      </c>
      <c r="BJ100" s="8">
        <v>1</v>
      </c>
      <c r="BK100" s="8">
        <v>1</v>
      </c>
      <c r="BO100" s="8">
        <v>1</v>
      </c>
      <c r="BV100" s="8">
        <v>1</v>
      </c>
      <c r="BZ100" s="8">
        <v>1</v>
      </c>
      <c r="CE100" s="8">
        <v>1</v>
      </c>
      <c r="CH100" s="8">
        <v>1</v>
      </c>
      <c r="CO100" s="8">
        <v>1</v>
      </c>
      <c r="CV100" s="8">
        <v>1</v>
      </c>
      <c r="CZ100" s="8">
        <v>1</v>
      </c>
      <c r="DG100" s="8">
        <v>1</v>
      </c>
      <c r="DN100" s="8">
        <v>1</v>
      </c>
    </row>
    <row r="101" spans="1:118" ht="12.75">
      <c r="A101" s="18" t="s">
        <v>217</v>
      </c>
      <c r="B101" s="18">
        <v>96</v>
      </c>
      <c r="C101" s="18">
        <v>1</v>
      </c>
      <c r="D101" s="7">
        <v>1</v>
      </c>
      <c r="I101" s="8">
        <v>1</v>
      </c>
      <c r="N101" s="7">
        <v>1</v>
      </c>
      <c r="S101" s="8">
        <v>1</v>
      </c>
      <c r="Z101" s="8">
        <v>1</v>
      </c>
      <c r="AA101" s="8">
        <v>1</v>
      </c>
      <c r="AB101" s="8">
        <v>1</v>
      </c>
      <c r="AG101" s="8">
        <v>1</v>
      </c>
      <c r="AL101" s="8">
        <v>1</v>
      </c>
      <c r="AO101" s="7">
        <v>1</v>
      </c>
      <c r="AU101" s="7">
        <v>1</v>
      </c>
      <c r="BA101" s="7">
        <v>1</v>
      </c>
      <c r="BD101" s="8">
        <v>1</v>
      </c>
      <c r="BE101" s="8">
        <v>1</v>
      </c>
      <c r="BH101" s="8">
        <v>1</v>
      </c>
      <c r="BJ101" s="8">
        <v>1</v>
      </c>
      <c r="BK101" s="8">
        <v>1</v>
      </c>
      <c r="BP101" s="8">
        <v>1</v>
      </c>
      <c r="BV101" s="8">
        <v>1</v>
      </c>
      <c r="BZ101" s="8">
        <v>1</v>
      </c>
      <c r="CB101" s="7">
        <v>1</v>
      </c>
      <c r="CH101" s="8">
        <v>1</v>
      </c>
      <c r="CO101" s="8">
        <v>1</v>
      </c>
      <c r="CV101" s="8">
        <v>1</v>
      </c>
      <c r="CX101" s="7">
        <v>1</v>
      </c>
      <c r="DG101" s="8">
        <v>1</v>
      </c>
      <c r="DN101" s="8">
        <v>1</v>
      </c>
    </row>
    <row r="102" spans="1:118" ht="12.75">
      <c r="A102" s="18" t="s">
        <v>217</v>
      </c>
      <c r="B102" s="18">
        <v>97</v>
      </c>
      <c r="C102" s="18">
        <v>1</v>
      </c>
      <c r="D102" s="7">
        <v>1</v>
      </c>
      <c r="K102" s="8">
        <v>1</v>
      </c>
      <c r="N102" s="7">
        <v>1</v>
      </c>
      <c r="S102" s="8">
        <v>1</v>
      </c>
      <c r="Z102" s="8">
        <v>1</v>
      </c>
      <c r="AA102" s="8">
        <v>1</v>
      </c>
      <c r="AB102" s="8">
        <v>1</v>
      </c>
      <c r="AE102" s="8">
        <v>1</v>
      </c>
      <c r="AI102" s="7">
        <v>1</v>
      </c>
      <c r="AO102" s="7">
        <v>1</v>
      </c>
      <c r="AU102" s="7">
        <v>1</v>
      </c>
      <c r="BA102" s="7">
        <v>1</v>
      </c>
      <c r="BD102" s="8">
        <v>1</v>
      </c>
      <c r="BE102" s="8">
        <v>1</v>
      </c>
      <c r="BH102" s="8">
        <v>1</v>
      </c>
      <c r="BJ102" s="8">
        <v>1</v>
      </c>
      <c r="BK102" s="8">
        <v>1</v>
      </c>
      <c r="BO102" s="8">
        <v>1</v>
      </c>
      <c r="BS102" s="8">
        <v>1</v>
      </c>
      <c r="BX102" s="7">
        <v>1</v>
      </c>
      <c r="CB102" s="7">
        <v>1</v>
      </c>
      <c r="CH102" s="8">
        <v>1</v>
      </c>
      <c r="CT102" s="8">
        <v>1</v>
      </c>
      <c r="CZ102" s="8">
        <v>1</v>
      </c>
      <c r="DH102" s="8">
        <v>1</v>
      </c>
      <c r="DN102" s="8">
        <v>1</v>
      </c>
    </row>
    <row r="103" spans="1:118" ht="12.75">
      <c r="A103" s="18" t="s">
        <v>217</v>
      </c>
      <c r="B103" s="18">
        <v>98</v>
      </c>
      <c r="C103" s="18">
        <v>1</v>
      </c>
      <c r="E103" s="8">
        <v>1</v>
      </c>
      <c r="I103" s="8">
        <v>1</v>
      </c>
      <c r="N103" s="7">
        <v>1</v>
      </c>
      <c r="S103" s="8">
        <v>1</v>
      </c>
      <c r="Z103" s="8">
        <v>1</v>
      </c>
      <c r="AA103" s="8">
        <v>1</v>
      </c>
      <c r="AB103" s="8">
        <v>1</v>
      </c>
      <c r="AD103" s="7">
        <v>1</v>
      </c>
      <c r="AI103" s="7">
        <v>1</v>
      </c>
      <c r="AO103" s="7">
        <v>1</v>
      </c>
      <c r="AU103" s="7">
        <v>1</v>
      </c>
      <c r="BA103" s="7">
        <v>1</v>
      </c>
      <c r="BD103" s="8">
        <v>1</v>
      </c>
      <c r="BE103" s="8">
        <v>1</v>
      </c>
      <c r="BI103" s="8">
        <v>1</v>
      </c>
      <c r="BJ103" s="8">
        <v>1</v>
      </c>
      <c r="BK103" s="8">
        <v>1</v>
      </c>
      <c r="BN103" s="7">
        <v>1</v>
      </c>
      <c r="BR103" s="7">
        <v>1</v>
      </c>
      <c r="BT103" s="8">
        <v>1</v>
      </c>
      <c r="BU103" s="8">
        <v>1</v>
      </c>
      <c r="BX103" s="7">
        <v>1</v>
      </c>
      <c r="CC103" s="8">
        <v>1</v>
      </c>
      <c r="CH103" s="8">
        <v>1</v>
      </c>
      <c r="CI103" s="8">
        <v>1</v>
      </c>
      <c r="CM103" s="8">
        <v>1</v>
      </c>
      <c r="CT103" s="8">
        <v>1</v>
      </c>
      <c r="CZ103" s="8">
        <v>1</v>
      </c>
      <c r="DF103" s="8">
        <v>1</v>
      </c>
      <c r="DN103" s="8">
        <v>1</v>
      </c>
    </row>
    <row r="104" spans="1:114" ht="12.75">
      <c r="A104" s="18" t="s">
        <v>217</v>
      </c>
      <c r="B104" s="18">
        <v>99</v>
      </c>
      <c r="C104" s="18">
        <v>1</v>
      </c>
      <c r="E104" s="8">
        <v>1</v>
      </c>
      <c r="J104" s="8">
        <v>1</v>
      </c>
      <c r="N104" s="7">
        <v>1</v>
      </c>
      <c r="S104" s="8">
        <v>1</v>
      </c>
      <c r="Z104" s="8">
        <v>1</v>
      </c>
      <c r="AA104" s="8">
        <v>1</v>
      </c>
      <c r="AF104" s="8">
        <v>1</v>
      </c>
      <c r="AI104" s="7">
        <v>1</v>
      </c>
      <c r="AO104" s="7">
        <v>1</v>
      </c>
      <c r="AU104" s="7">
        <v>1</v>
      </c>
      <c r="BA104" s="7">
        <v>1</v>
      </c>
      <c r="BD104" s="8">
        <v>1</v>
      </c>
      <c r="BE104" s="8">
        <v>1</v>
      </c>
      <c r="BF104" s="8">
        <v>1</v>
      </c>
      <c r="BH104" s="8">
        <v>1</v>
      </c>
      <c r="BJ104" s="8">
        <v>1</v>
      </c>
      <c r="BK104" s="8">
        <v>1</v>
      </c>
      <c r="BN104" s="7">
        <v>1</v>
      </c>
      <c r="BS104" s="8">
        <v>1</v>
      </c>
      <c r="BX104" s="7">
        <v>1</v>
      </c>
      <c r="CB104" s="7">
        <v>1</v>
      </c>
      <c r="CH104" s="8">
        <v>1</v>
      </c>
      <c r="CT104" s="8">
        <v>1</v>
      </c>
      <c r="DB104" s="8">
        <v>1</v>
      </c>
      <c r="DH104" s="8">
        <v>1</v>
      </c>
      <c r="DJ104" s="7">
        <v>1</v>
      </c>
    </row>
    <row r="105" spans="1:118" ht="12.75">
      <c r="A105" s="18" t="s">
        <v>217</v>
      </c>
      <c r="B105" s="18">
        <v>100</v>
      </c>
      <c r="C105" s="18">
        <v>1</v>
      </c>
      <c r="D105" s="7">
        <v>1</v>
      </c>
      <c r="K105" s="8">
        <v>1</v>
      </c>
      <c r="N105" s="7">
        <v>1</v>
      </c>
      <c r="R105" s="7">
        <v>1</v>
      </c>
      <c r="Z105" s="8">
        <v>1</v>
      </c>
      <c r="AA105" s="8">
        <v>1</v>
      </c>
      <c r="AB105" s="8">
        <v>1</v>
      </c>
      <c r="AF105" s="8">
        <v>1</v>
      </c>
      <c r="AL105" s="8">
        <v>1</v>
      </c>
      <c r="AO105" s="7">
        <v>1</v>
      </c>
      <c r="AU105" s="7">
        <v>1</v>
      </c>
      <c r="BA105" s="7">
        <v>1</v>
      </c>
      <c r="BD105" s="8">
        <v>1</v>
      </c>
      <c r="BE105" s="8">
        <v>1</v>
      </c>
      <c r="BH105" s="8">
        <v>1</v>
      </c>
      <c r="BJ105" s="8">
        <v>1</v>
      </c>
      <c r="BK105" s="8">
        <v>1</v>
      </c>
      <c r="BP105" s="8">
        <v>1</v>
      </c>
      <c r="BW105" s="9">
        <v>1</v>
      </c>
      <c r="BX105" s="7">
        <v>1</v>
      </c>
      <c r="CE105" s="8">
        <v>1</v>
      </c>
      <c r="CH105" s="8">
        <v>1</v>
      </c>
      <c r="CI105" s="8">
        <v>1</v>
      </c>
      <c r="CO105" s="8">
        <v>1</v>
      </c>
      <c r="CU105" s="8">
        <v>1</v>
      </c>
      <c r="DB105" s="8">
        <v>1</v>
      </c>
      <c r="DH105" s="8">
        <v>1</v>
      </c>
      <c r="DN105" s="8">
        <v>1</v>
      </c>
    </row>
    <row r="106" spans="1:117" ht="12.75">
      <c r="A106" s="18" t="s">
        <v>217</v>
      </c>
      <c r="B106" s="18">
        <v>101</v>
      </c>
      <c r="C106" s="18">
        <v>1</v>
      </c>
      <c r="E106" s="8">
        <v>1</v>
      </c>
      <c r="J106" s="8">
        <v>1</v>
      </c>
      <c r="N106" s="7">
        <v>1</v>
      </c>
      <c r="R106" s="7">
        <v>1</v>
      </c>
      <c r="Z106" s="8">
        <v>1</v>
      </c>
      <c r="AA106" s="8">
        <v>1</v>
      </c>
      <c r="AB106" s="8">
        <v>1</v>
      </c>
      <c r="AF106" s="8">
        <v>1</v>
      </c>
      <c r="AM106" s="8">
        <v>1</v>
      </c>
      <c r="AO106" s="7">
        <v>1</v>
      </c>
      <c r="AR106" s="8">
        <v>1</v>
      </c>
      <c r="AU106" s="7">
        <v>1</v>
      </c>
      <c r="BA106" s="7">
        <v>1</v>
      </c>
      <c r="BD106" s="8">
        <v>1</v>
      </c>
      <c r="BE106" s="8">
        <v>1</v>
      </c>
      <c r="BH106" s="8">
        <v>1</v>
      </c>
      <c r="BJ106" s="8">
        <v>1</v>
      </c>
      <c r="BK106" s="8">
        <v>1</v>
      </c>
      <c r="BP106" s="8">
        <v>1</v>
      </c>
      <c r="BW106" s="9">
        <v>1</v>
      </c>
      <c r="BZ106" s="8">
        <v>1</v>
      </c>
      <c r="CB106" s="7">
        <v>1</v>
      </c>
      <c r="CH106" s="8">
        <v>1</v>
      </c>
      <c r="CI106" s="8">
        <v>1</v>
      </c>
      <c r="CU106" s="8">
        <v>1</v>
      </c>
      <c r="DB106" s="8">
        <v>1</v>
      </c>
      <c r="DH106" s="8">
        <v>1</v>
      </c>
      <c r="DM106" s="8">
        <v>1</v>
      </c>
    </row>
    <row r="107" spans="1:118" ht="12.75">
      <c r="A107" s="18" t="s">
        <v>217</v>
      </c>
      <c r="B107" s="18">
        <v>102</v>
      </c>
      <c r="C107" s="18">
        <v>1</v>
      </c>
      <c r="E107" s="8">
        <v>1</v>
      </c>
      <c r="J107" s="8">
        <v>1</v>
      </c>
      <c r="N107" s="7">
        <v>1</v>
      </c>
      <c r="S107" s="8">
        <v>1</v>
      </c>
      <c r="X107" s="8">
        <v>1</v>
      </c>
      <c r="Z107" s="8">
        <v>1</v>
      </c>
      <c r="AA107" s="8">
        <v>1</v>
      </c>
      <c r="AB107" s="8">
        <v>1</v>
      </c>
      <c r="AD107" s="7">
        <v>1</v>
      </c>
      <c r="AL107" s="8">
        <v>1</v>
      </c>
      <c r="AO107" s="7">
        <v>1</v>
      </c>
      <c r="AU107" s="7">
        <v>1</v>
      </c>
      <c r="BA107" s="7">
        <v>1</v>
      </c>
      <c r="BD107" s="8">
        <v>1</v>
      </c>
      <c r="BE107" s="8">
        <v>1</v>
      </c>
      <c r="BH107" s="8">
        <v>1</v>
      </c>
      <c r="BN107" s="7">
        <v>1</v>
      </c>
      <c r="BR107" s="7">
        <v>1</v>
      </c>
      <c r="BT107" s="8">
        <v>1</v>
      </c>
      <c r="BU107" s="8">
        <v>1</v>
      </c>
      <c r="BX107" s="7">
        <v>1</v>
      </c>
      <c r="CB107" s="7">
        <v>1</v>
      </c>
      <c r="CH107" s="8">
        <v>1</v>
      </c>
      <c r="CL107" s="8">
        <v>1</v>
      </c>
      <c r="CR107" s="7">
        <v>1</v>
      </c>
      <c r="CX107" s="7">
        <v>1</v>
      </c>
      <c r="DH107" s="8">
        <v>1</v>
      </c>
      <c r="DN107" s="8">
        <v>1</v>
      </c>
    </row>
    <row r="108" spans="1:118" ht="12.75">
      <c r="A108" s="18" t="s">
        <v>217</v>
      </c>
      <c r="B108" s="18">
        <v>103</v>
      </c>
      <c r="C108" s="18">
        <v>1</v>
      </c>
      <c r="E108" s="8">
        <v>1</v>
      </c>
      <c r="J108" s="8">
        <v>1</v>
      </c>
      <c r="N108" s="7">
        <v>1</v>
      </c>
      <c r="R108" s="7">
        <v>1</v>
      </c>
      <c r="Z108" s="8">
        <v>1</v>
      </c>
      <c r="AB108" s="8">
        <v>1</v>
      </c>
      <c r="AF108" s="8">
        <v>1</v>
      </c>
      <c r="AI108" s="7">
        <v>1</v>
      </c>
      <c r="AO108" s="7">
        <v>1</v>
      </c>
      <c r="AU108" s="7">
        <v>1</v>
      </c>
      <c r="BA108" s="7">
        <v>1</v>
      </c>
      <c r="BD108" s="8">
        <v>1</v>
      </c>
      <c r="BE108" s="8">
        <v>1</v>
      </c>
      <c r="BH108" s="8">
        <v>1</v>
      </c>
      <c r="BJ108" s="8">
        <v>1</v>
      </c>
      <c r="BK108" s="8">
        <v>1</v>
      </c>
      <c r="BN108" s="7">
        <v>1</v>
      </c>
      <c r="BR108" s="7">
        <v>1</v>
      </c>
      <c r="BX108" s="7">
        <v>1</v>
      </c>
      <c r="CB108" s="7">
        <v>1</v>
      </c>
      <c r="CH108" s="8">
        <v>1</v>
      </c>
      <c r="CI108" s="8">
        <v>1</v>
      </c>
      <c r="CR108" s="7">
        <v>1</v>
      </c>
      <c r="CZ108" s="8">
        <v>1</v>
      </c>
      <c r="DH108" s="8">
        <v>1</v>
      </c>
      <c r="DN108" s="8">
        <v>1</v>
      </c>
    </row>
    <row r="109" spans="1:118" ht="12.75">
      <c r="A109" s="18" t="s">
        <v>217</v>
      </c>
      <c r="B109" s="18">
        <v>104</v>
      </c>
      <c r="C109" s="18">
        <v>1</v>
      </c>
      <c r="E109" s="8">
        <v>1</v>
      </c>
      <c r="J109" s="8">
        <v>1</v>
      </c>
      <c r="N109" s="7">
        <v>1</v>
      </c>
      <c r="R109" s="7">
        <v>1</v>
      </c>
      <c r="Z109" s="8">
        <v>1</v>
      </c>
      <c r="AB109" s="8">
        <v>1</v>
      </c>
      <c r="AF109" s="8">
        <v>1</v>
      </c>
      <c r="AI109" s="7">
        <v>1</v>
      </c>
      <c r="AO109" s="7">
        <v>1</v>
      </c>
      <c r="AU109" s="7">
        <v>1</v>
      </c>
      <c r="BA109" s="7">
        <v>1</v>
      </c>
      <c r="BD109" s="8">
        <v>1</v>
      </c>
      <c r="BE109" s="8">
        <v>1</v>
      </c>
      <c r="BH109" s="8">
        <v>1</v>
      </c>
      <c r="BJ109" s="8">
        <v>1</v>
      </c>
      <c r="BK109" s="8">
        <v>1</v>
      </c>
      <c r="BN109" s="7">
        <v>1</v>
      </c>
      <c r="BR109" s="7">
        <v>1</v>
      </c>
      <c r="BX109" s="7">
        <v>1</v>
      </c>
      <c r="CB109" s="7">
        <v>1</v>
      </c>
      <c r="CH109" s="8">
        <v>1</v>
      </c>
      <c r="CI109" s="8">
        <v>1</v>
      </c>
      <c r="CR109" s="7">
        <v>1</v>
      </c>
      <c r="CY109" s="8">
        <v>1</v>
      </c>
      <c r="DH109" s="8">
        <v>1</v>
      </c>
      <c r="DN109" s="8">
        <v>1</v>
      </c>
    </row>
    <row r="110" spans="1:115" ht="12.75">
      <c r="A110" s="18" t="s">
        <v>218</v>
      </c>
      <c r="B110" s="18">
        <v>105</v>
      </c>
      <c r="C110" s="18">
        <v>1</v>
      </c>
      <c r="D110" s="7">
        <v>1</v>
      </c>
      <c r="K110" s="8">
        <v>1</v>
      </c>
      <c r="N110" s="7">
        <v>1</v>
      </c>
      <c r="S110" s="8">
        <v>1</v>
      </c>
      <c r="Z110" s="8">
        <v>1</v>
      </c>
      <c r="AA110" s="8">
        <v>1</v>
      </c>
      <c r="AB110" s="8">
        <v>1</v>
      </c>
      <c r="AD110" s="7">
        <v>1</v>
      </c>
      <c r="AI110" s="7">
        <v>1</v>
      </c>
      <c r="AO110" s="7">
        <v>1</v>
      </c>
      <c r="AU110" s="7">
        <v>1</v>
      </c>
      <c r="BC110" s="8">
        <v>1</v>
      </c>
      <c r="BK110" s="8">
        <v>1</v>
      </c>
      <c r="BO110" s="8">
        <v>1</v>
      </c>
      <c r="BR110" s="7">
        <v>1</v>
      </c>
      <c r="BZ110" s="8">
        <v>1</v>
      </c>
      <c r="CE110" s="8">
        <v>1</v>
      </c>
      <c r="CH110" s="8">
        <v>1</v>
      </c>
      <c r="CR110" s="7">
        <v>1</v>
      </c>
      <c r="CZ110" s="8">
        <v>1</v>
      </c>
      <c r="DH110" s="8">
        <v>1</v>
      </c>
      <c r="DK110" s="8">
        <v>1</v>
      </c>
    </row>
    <row r="111" spans="1:118" ht="12.75">
      <c r="A111" s="18" t="s">
        <v>219</v>
      </c>
      <c r="B111" s="18">
        <v>106</v>
      </c>
      <c r="C111" s="18">
        <v>1</v>
      </c>
      <c r="D111" s="7">
        <v>1</v>
      </c>
      <c r="K111" s="8">
        <v>1</v>
      </c>
      <c r="N111" s="7">
        <v>1</v>
      </c>
      <c r="R111" s="7">
        <v>1</v>
      </c>
      <c r="Z111" s="8">
        <v>1</v>
      </c>
      <c r="AB111" s="8">
        <v>1</v>
      </c>
      <c r="AD111" s="7">
        <v>1</v>
      </c>
      <c r="AJ111" s="8">
        <v>1</v>
      </c>
      <c r="AR111" s="8">
        <v>1</v>
      </c>
      <c r="AU111" s="7">
        <v>1</v>
      </c>
      <c r="BC111" s="8">
        <v>1</v>
      </c>
      <c r="BD111" s="8">
        <v>1</v>
      </c>
      <c r="BE111" s="8">
        <v>1</v>
      </c>
      <c r="BK111" s="8">
        <v>1</v>
      </c>
      <c r="BP111" s="8">
        <v>1</v>
      </c>
      <c r="BT111" s="8">
        <v>1</v>
      </c>
      <c r="BZ111" s="8">
        <v>1</v>
      </c>
      <c r="CF111" s="9">
        <v>1</v>
      </c>
      <c r="CH111" s="8">
        <v>1</v>
      </c>
      <c r="CT111" s="8">
        <v>1</v>
      </c>
      <c r="CX111" s="7">
        <v>1</v>
      </c>
      <c r="DF111" s="8">
        <v>1</v>
      </c>
      <c r="DN111" s="8">
        <v>1</v>
      </c>
    </row>
    <row r="112" spans="1:118" ht="12.75">
      <c r="A112" s="18" t="s">
        <v>220</v>
      </c>
      <c r="B112" s="18">
        <v>107</v>
      </c>
      <c r="C112" s="18">
        <v>1</v>
      </c>
      <c r="D112" s="7">
        <v>1</v>
      </c>
      <c r="I112" s="8">
        <v>1</v>
      </c>
      <c r="N112" s="7">
        <v>1</v>
      </c>
      <c r="R112" s="7">
        <v>1</v>
      </c>
      <c r="Z112" s="8">
        <v>1</v>
      </c>
      <c r="AA112" s="8">
        <v>1</v>
      </c>
      <c r="AB112" s="8">
        <v>1</v>
      </c>
      <c r="AF112" s="8">
        <v>1</v>
      </c>
      <c r="AM112" s="8">
        <v>1</v>
      </c>
      <c r="AO112" s="7">
        <v>1</v>
      </c>
      <c r="AP112" s="8">
        <v>1</v>
      </c>
      <c r="AQ112" s="8">
        <v>1</v>
      </c>
      <c r="AR112" s="8">
        <v>1</v>
      </c>
      <c r="AU112" s="7">
        <v>1</v>
      </c>
      <c r="BA112" s="7">
        <v>1</v>
      </c>
      <c r="BC112" s="8">
        <v>1</v>
      </c>
      <c r="BD112" s="8">
        <v>1</v>
      </c>
      <c r="BE112" s="8">
        <v>1</v>
      </c>
      <c r="BH112" s="8">
        <v>1</v>
      </c>
      <c r="BK112" s="8">
        <v>1</v>
      </c>
      <c r="BN112" s="7">
        <v>1</v>
      </c>
      <c r="BV112" s="8">
        <v>1</v>
      </c>
      <c r="BX112" s="7">
        <v>1</v>
      </c>
      <c r="CB112" s="7">
        <v>1</v>
      </c>
      <c r="CH112" s="8">
        <v>1</v>
      </c>
      <c r="CL112" s="8">
        <v>1</v>
      </c>
      <c r="CT112" s="8">
        <v>1</v>
      </c>
      <c r="DA112" s="8">
        <v>1</v>
      </c>
      <c r="DF112" s="8">
        <v>1</v>
      </c>
      <c r="DN112" s="8">
        <v>1</v>
      </c>
    </row>
    <row r="113" spans="1:118" ht="12.75">
      <c r="A113" s="18" t="s">
        <v>221</v>
      </c>
      <c r="B113" s="18">
        <v>108</v>
      </c>
      <c r="C113" s="18">
        <v>1</v>
      </c>
      <c r="D113" s="7">
        <v>1</v>
      </c>
      <c r="I113" s="8">
        <v>1</v>
      </c>
      <c r="N113" s="7">
        <v>1</v>
      </c>
      <c r="S113" s="8">
        <v>1</v>
      </c>
      <c r="Z113" s="8">
        <v>1</v>
      </c>
      <c r="AB113" s="8">
        <v>1</v>
      </c>
      <c r="AD113" s="7">
        <v>1</v>
      </c>
      <c r="AI113" s="7">
        <v>1</v>
      </c>
      <c r="AP113" s="8">
        <v>1</v>
      </c>
      <c r="AU113" s="7">
        <v>1</v>
      </c>
      <c r="BD113" s="8">
        <v>1</v>
      </c>
      <c r="BI113" s="8">
        <v>1</v>
      </c>
      <c r="BJ113" s="8">
        <v>1</v>
      </c>
      <c r="BK113" s="8">
        <v>1</v>
      </c>
      <c r="BN113" s="7">
        <v>1</v>
      </c>
      <c r="BU113" s="8">
        <v>1</v>
      </c>
      <c r="BX113" s="7">
        <v>1</v>
      </c>
      <c r="CC113" s="8">
        <v>1</v>
      </c>
      <c r="CH113" s="8">
        <v>1</v>
      </c>
      <c r="CR113" s="7">
        <v>1</v>
      </c>
      <c r="CZ113" s="8">
        <v>1</v>
      </c>
      <c r="DH113" s="8">
        <v>1</v>
      </c>
      <c r="DN113" s="8">
        <v>1</v>
      </c>
    </row>
    <row r="114" spans="1:115" ht="12.75">
      <c r="A114" s="18" t="s">
        <v>222</v>
      </c>
      <c r="B114" s="18">
        <v>109</v>
      </c>
      <c r="C114" s="18">
        <v>1</v>
      </c>
      <c r="D114" s="7">
        <v>1</v>
      </c>
      <c r="I114" s="8">
        <v>1</v>
      </c>
      <c r="N114" s="7">
        <v>1</v>
      </c>
      <c r="R114" s="7">
        <v>1</v>
      </c>
      <c r="V114" s="7">
        <v>1</v>
      </c>
      <c r="Z114" s="8">
        <v>1</v>
      </c>
      <c r="AA114" s="8">
        <v>1</v>
      </c>
      <c r="AB114" s="8">
        <v>1</v>
      </c>
      <c r="AD114" s="7">
        <v>1</v>
      </c>
      <c r="AI114" s="7">
        <v>1</v>
      </c>
      <c r="AO114" s="7">
        <v>1</v>
      </c>
      <c r="AU114" s="7">
        <v>1</v>
      </c>
      <c r="BA114" s="7">
        <v>1</v>
      </c>
      <c r="BD114" s="8">
        <v>1</v>
      </c>
      <c r="BE114" s="8">
        <v>1</v>
      </c>
      <c r="BF114" s="8">
        <v>1</v>
      </c>
      <c r="BJ114" s="8">
        <v>1</v>
      </c>
      <c r="BK114" s="8">
        <v>1</v>
      </c>
      <c r="BN114" s="7">
        <v>1</v>
      </c>
      <c r="BR114" s="7">
        <v>1</v>
      </c>
      <c r="BX114" s="7">
        <v>1</v>
      </c>
      <c r="CE114" s="8">
        <v>1</v>
      </c>
      <c r="CH114" s="8">
        <v>1</v>
      </c>
      <c r="CI114" s="8">
        <v>1</v>
      </c>
      <c r="CJ114" s="8">
        <v>1</v>
      </c>
      <c r="CL114" s="8">
        <v>1</v>
      </c>
      <c r="CO114" s="8">
        <v>1</v>
      </c>
      <c r="CV114" s="8">
        <v>1</v>
      </c>
      <c r="DB114" s="8">
        <v>1</v>
      </c>
      <c r="DH114" s="8">
        <v>1</v>
      </c>
      <c r="DK114" s="8">
        <v>1</v>
      </c>
    </row>
    <row r="115" spans="1:116" ht="12.75">
      <c r="A115" s="18" t="s">
        <v>223</v>
      </c>
      <c r="B115" s="18">
        <v>110</v>
      </c>
      <c r="C115" s="18">
        <v>1</v>
      </c>
      <c r="E115" s="8">
        <v>1</v>
      </c>
      <c r="I115" s="8">
        <v>1</v>
      </c>
      <c r="N115" s="7">
        <v>1</v>
      </c>
      <c r="R115" s="7">
        <v>1</v>
      </c>
      <c r="Z115" s="8">
        <v>1</v>
      </c>
      <c r="AA115" s="8">
        <v>1</v>
      </c>
      <c r="AB115" s="8">
        <v>1</v>
      </c>
      <c r="AD115" s="7">
        <v>1</v>
      </c>
      <c r="AI115" s="7">
        <v>1</v>
      </c>
      <c r="AP115" s="8">
        <v>1</v>
      </c>
      <c r="AU115" s="7">
        <v>1</v>
      </c>
      <c r="BK115" s="8">
        <v>1</v>
      </c>
      <c r="BN115" s="7">
        <v>1</v>
      </c>
      <c r="BT115" s="8">
        <v>1</v>
      </c>
      <c r="BY115" s="8">
        <v>1</v>
      </c>
      <c r="CF115" s="9">
        <v>1</v>
      </c>
      <c r="CH115" s="8">
        <v>1</v>
      </c>
      <c r="CR115" s="7">
        <v>1</v>
      </c>
      <c r="CY115" s="8">
        <v>1</v>
      </c>
      <c r="DH115" s="8">
        <v>1</v>
      </c>
      <c r="DL115" s="8">
        <v>1</v>
      </c>
    </row>
    <row r="116" spans="1:116" ht="12.75">
      <c r="A116" s="18" t="s">
        <v>224</v>
      </c>
      <c r="B116" s="18">
        <v>111</v>
      </c>
      <c r="C116" s="18">
        <v>1</v>
      </c>
      <c r="D116" s="7">
        <v>1</v>
      </c>
      <c r="J116" s="8">
        <v>1</v>
      </c>
      <c r="N116" s="7">
        <v>1</v>
      </c>
      <c r="R116" s="7">
        <v>1</v>
      </c>
      <c r="V116" s="7">
        <v>1</v>
      </c>
      <c r="Z116" s="8">
        <v>1</v>
      </c>
      <c r="AA116" s="8">
        <v>1</v>
      </c>
      <c r="AB116" s="8">
        <v>1</v>
      </c>
      <c r="AF116" s="8">
        <v>1</v>
      </c>
      <c r="AJ116" s="8">
        <v>1</v>
      </c>
      <c r="AO116" s="7">
        <v>1</v>
      </c>
      <c r="AU116" s="7">
        <v>1</v>
      </c>
      <c r="BD116" s="8">
        <v>1</v>
      </c>
      <c r="BE116" s="8">
        <v>1</v>
      </c>
      <c r="BF116" s="8">
        <v>1</v>
      </c>
      <c r="BJ116" s="8">
        <v>1</v>
      </c>
      <c r="BK116" s="8">
        <v>1</v>
      </c>
      <c r="BN116" s="7">
        <v>1</v>
      </c>
      <c r="BR116" s="7">
        <v>1</v>
      </c>
      <c r="BZ116" s="8">
        <v>1</v>
      </c>
      <c r="CE116" s="8">
        <v>1</v>
      </c>
      <c r="CH116" s="8">
        <v>1</v>
      </c>
      <c r="CI116" s="8">
        <v>1</v>
      </c>
      <c r="CJ116" s="8">
        <v>1</v>
      </c>
      <c r="CL116" s="8">
        <v>1</v>
      </c>
      <c r="CO116" s="8">
        <v>1</v>
      </c>
      <c r="CT116" s="8">
        <v>1</v>
      </c>
      <c r="DA116" s="8">
        <v>1</v>
      </c>
      <c r="DH116" s="8">
        <v>1</v>
      </c>
      <c r="DL116" s="8">
        <v>1</v>
      </c>
    </row>
    <row r="117" spans="1:116" ht="12.75">
      <c r="A117" s="18" t="s">
        <v>225</v>
      </c>
      <c r="B117" s="18">
        <v>112</v>
      </c>
      <c r="C117" s="18">
        <v>1</v>
      </c>
      <c r="D117" s="7">
        <v>1</v>
      </c>
      <c r="J117" s="8">
        <v>1</v>
      </c>
      <c r="N117" s="7">
        <v>1</v>
      </c>
      <c r="S117" s="8">
        <v>1</v>
      </c>
      <c r="V117" s="7">
        <v>1</v>
      </c>
      <c r="AA117" s="8">
        <v>1</v>
      </c>
      <c r="AB117" s="8">
        <v>1</v>
      </c>
      <c r="AF117" s="8">
        <v>1</v>
      </c>
      <c r="AI117" s="7">
        <v>1</v>
      </c>
      <c r="AO117" s="7">
        <v>1</v>
      </c>
      <c r="AU117" s="7">
        <v>1</v>
      </c>
      <c r="BA117" s="7">
        <v>1</v>
      </c>
      <c r="BD117" s="8">
        <v>1</v>
      </c>
      <c r="BH117" s="8">
        <v>1</v>
      </c>
      <c r="BJ117" s="8">
        <v>1</v>
      </c>
      <c r="BK117" s="8">
        <v>1</v>
      </c>
      <c r="BN117" s="7">
        <v>1</v>
      </c>
      <c r="BR117" s="7">
        <v>1</v>
      </c>
      <c r="BT117" s="8">
        <v>1</v>
      </c>
      <c r="BX117" s="7">
        <v>1</v>
      </c>
      <c r="CB117" s="7">
        <v>1</v>
      </c>
      <c r="CH117" s="8">
        <v>1</v>
      </c>
      <c r="CI117" s="8">
        <v>1</v>
      </c>
      <c r="CR117" s="7">
        <v>1</v>
      </c>
      <c r="DA117" s="8">
        <v>1</v>
      </c>
      <c r="DE117" s="8">
        <v>1</v>
      </c>
      <c r="DL117" s="8">
        <v>1</v>
      </c>
    </row>
    <row r="118" spans="1:114" ht="12.75">
      <c r="A118" s="18" t="s">
        <v>226</v>
      </c>
      <c r="B118" s="18">
        <v>113</v>
      </c>
      <c r="C118" s="18">
        <v>1</v>
      </c>
      <c r="E118" s="8">
        <v>1</v>
      </c>
      <c r="K118" s="8">
        <v>1</v>
      </c>
      <c r="N118" s="7">
        <v>1</v>
      </c>
      <c r="S118" s="8">
        <v>1</v>
      </c>
      <c r="V118" s="7">
        <v>1</v>
      </c>
      <c r="Z118" s="8">
        <v>1</v>
      </c>
      <c r="AA118" s="8">
        <v>1</v>
      </c>
      <c r="AB118" s="8">
        <v>1</v>
      </c>
      <c r="AF118" s="8">
        <v>1</v>
      </c>
      <c r="AI118" s="7">
        <v>1</v>
      </c>
      <c r="AO118" s="7">
        <v>1</v>
      </c>
      <c r="AU118" s="7">
        <v>1</v>
      </c>
      <c r="BA118" s="7">
        <v>1</v>
      </c>
      <c r="BC118" s="8">
        <v>1</v>
      </c>
      <c r="BD118" s="8">
        <v>1</v>
      </c>
      <c r="BE118" s="8">
        <v>1</v>
      </c>
      <c r="BF118" s="8">
        <v>1</v>
      </c>
      <c r="BJ118" s="8">
        <v>1</v>
      </c>
      <c r="BK118" s="8">
        <v>1</v>
      </c>
      <c r="BN118" s="7">
        <v>1</v>
      </c>
      <c r="BT118" s="8">
        <v>1</v>
      </c>
      <c r="BX118" s="7">
        <v>1</v>
      </c>
      <c r="CC118" s="8">
        <v>1</v>
      </c>
      <c r="CH118" s="8">
        <v>1</v>
      </c>
      <c r="CI118" s="8">
        <v>1</v>
      </c>
      <c r="CK118" s="8">
        <v>1</v>
      </c>
      <c r="CL118" s="8">
        <v>1</v>
      </c>
      <c r="CN118" s="8">
        <v>1</v>
      </c>
      <c r="CR118" s="7">
        <v>1</v>
      </c>
      <c r="CX118" s="7">
        <v>1</v>
      </c>
      <c r="DD118" s="7">
        <v>1</v>
      </c>
      <c r="DJ118" s="7">
        <v>1</v>
      </c>
    </row>
    <row r="119" spans="1:118" ht="12.75">
      <c r="A119" s="18" t="s">
        <v>227</v>
      </c>
      <c r="B119" s="18">
        <v>114</v>
      </c>
      <c r="C119" s="18">
        <v>1</v>
      </c>
      <c r="E119" s="8">
        <v>1</v>
      </c>
      <c r="J119" s="8">
        <v>1</v>
      </c>
      <c r="N119" s="7">
        <v>1</v>
      </c>
      <c r="T119" s="8">
        <v>1</v>
      </c>
      <c r="V119" s="7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D119" s="7">
        <v>1</v>
      </c>
      <c r="AL119" s="8">
        <v>1</v>
      </c>
      <c r="AO119" s="7">
        <v>1</v>
      </c>
      <c r="AU119" s="7">
        <v>1</v>
      </c>
      <c r="BA119" s="7">
        <v>1</v>
      </c>
      <c r="BC119" s="8">
        <v>1</v>
      </c>
      <c r="BD119" s="8">
        <v>1</v>
      </c>
      <c r="BE119" s="8">
        <v>1</v>
      </c>
      <c r="BF119" s="8">
        <v>1</v>
      </c>
      <c r="BH119" s="8">
        <v>1</v>
      </c>
      <c r="BJ119" s="8">
        <v>1</v>
      </c>
      <c r="BK119" s="8">
        <v>1</v>
      </c>
      <c r="BP119" s="8">
        <v>1</v>
      </c>
      <c r="BV119" s="8">
        <v>1</v>
      </c>
      <c r="BZ119" s="8">
        <v>1</v>
      </c>
      <c r="CB119" s="7">
        <v>1</v>
      </c>
      <c r="CH119" s="8">
        <v>1</v>
      </c>
      <c r="CI119" s="8">
        <v>1</v>
      </c>
      <c r="CJ119" s="8">
        <v>1</v>
      </c>
      <c r="CT119" s="8">
        <v>1</v>
      </c>
      <c r="DA119" s="8">
        <v>1</v>
      </c>
      <c r="DD119" s="7">
        <v>1</v>
      </c>
      <c r="DN119" s="8">
        <v>1</v>
      </c>
    </row>
    <row r="120" spans="1:114" ht="12.75">
      <c r="A120" s="18" t="s">
        <v>228</v>
      </c>
      <c r="B120" s="18">
        <v>115</v>
      </c>
      <c r="C120" s="18">
        <v>1</v>
      </c>
      <c r="E120" s="8">
        <v>1</v>
      </c>
      <c r="I120" s="8">
        <v>1</v>
      </c>
      <c r="P120" s="8">
        <v>1</v>
      </c>
      <c r="T120" s="8">
        <v>1</v>
      </c>
      <c r="Z120" s="8">
        <v>1</v>
      </c>
      <c r="AA120" s="8">
        <v>1</v>
      </c>
      <c r="AB120" s="8">
        <v>1</v>
      </c>
      <c r="AD120" s="7">
        <v>1</v>
      </c>
      <c r="AI120" s="7">
        <v>1</v>
      </c>
      <c r="AO120" s="7">
        <v>1</v>
      </c>
      <c r="AU120" s="7">
        <v>1</v>
      </c>
      <c r="BA120" s="7">
        <v>1</v>
      </c>
      <c r="BD120" s="8">
        <v>1</v>
      </c>
      <c r="BE120" s="8">
        <v>1</v>
      </c>
      <c r="BF120" s="8">
        <v>1</v>
      </c>
      <c r="BH120" s="8">
        <v>1</v>
      </c>
      <c r="BK120" s="8">
        <v>1</v>
      </c>
      <c r="BN120" s="7">
        <v>1</v>
      </c>
      <c r="BR120" s="7">
        <v>1</v>
      </c>
      <c r="BX120" s="7">
        <v>1</v>
      </c>
      <c r="CB120" s="7">
        <v>1</v>
      </c>
      <c r="CG120" s="7">
        <v>1</v>
      </c>
      <c r="CT120" s="8">
        <v>1</v>
      </c>
      <c r="CX120" s="7">
        <v>1</v>
      </c>
      <c r="DD120" s="7">
        <v>1</v>
      </c>
      <c r="DJ120" s="7">
        <v>1</v>
      </c>
    </row>
    <row r="121" spans="1:118" ht="12.75">
      <c r="A121" s="18" t="s">
        <v>229</v>
      </c>
      <c r="B121" s="18">
        <v>116</v>
      </c>
      <c r="C121" s="18">
        <v>1</v>
      </c>
      <c r="D121" s="7">
        <v>1</v>
      </c>
      <c r="J121" s="8">
        <v>1</v>
      </c>
      <c r="O121" s="8">
        <v>1</v>
      </c>
      <c r="R121" s="7">
        <v>1</v>
      </c>
      <c r="Z121" s="8">
        <v>1</v>
      </c>
      <c r="AA121" s="8">
        <v>1</v>
      </c>
      <c r="AB121" s="8">
        <v>1</v>
      </c>
      <c r="AF121" s="8">
        <v>1</v>
      </c>
      <c r="AJ121" s="8">
        <v>1</v>
      </c>
      <c r="AP121" s="8">
        <v>1</v>
      </c>
      <c r="AU121" s="7">
        <v>1</v>
      </c>
      <c r="AW121" s="8">
        <v>1</v>
      </c>
      <c r="AX121" s="8">
        <v>1</v>
      </c>
      <c r="BA121" s="7">
        <v>1</v>
      </c>
      <c r="BH121" s="8">
        <v>1</v>
      </c>
      <c r="BK121" s="8">
        <v>1</v>
      </c>
      <c r="BP121" s="8">
        <v>1</v>
      </c>
      <c r="BV121" s="8">
        <v>1</v>
      </c>
      <c r="BX121" s="7">
        <v>1</v>
      </c>
      <c r="CE121" s="8">
        <v>1</v>
      </c>
      <c r="CH121" s="8">
        <v>1</v>
      </c>
      <c r="CL121" s="8">
        <v>1</v>
      </c>
      <c r="CM121" s="8">
        <v>1</v>
      </c>
      <c r="CT121" s="8">
        <v>1</v>
      </c>
      <c r="DA121" s="8">
        <v>1</v>
      </c>
      <c r="DF121" s="8">
        <v>1</v>
      </c>
      <c r="DN121" s="8">
        <v>1</v>
      </c>
    </row>
    <row r="122" spans="1:117" ht="12.75">
      <c r="A122" s="18" t="s">
        <v>230</v>
      </c>
      <c r="B122" s="18">
        <v>117</v>
      </c>
      <c r="C122" s="18">
        <v>1</v>
      </c>
      <c r="D122" s="7">
        <v>1</v>
      </c>
      <c r="J122" s="8">
        <v>1</v>
      </c>
      <c r="N122" s="7">
        <v>1</v>
      </c>
      <c r="S122" s="8">
        <v>1</v>
      </c>
      <c r="V122" s="7">
        <v>1</v>
      </c>
      <c r="Z122" s="8">
        <v>1</v>
      </c>
      <c r="AA122" s="8">
        <v>1</v>
      </c>
      <c r="AB122" s="8">
        <v>1</v>
      </c>
      <c r="AF122" s="8">
        <v>1</v>
      </c>
      <c r="AI122" s="7">
        <v>1</v>
      </c>
      <c r="AO122" s="7">
        <v>1</v>
      </c>
      <c r="AU122" s="7">
        <v>1</v>
      </c>
      <c r="BD122" s="8">
        <v>1</v>
      </c>
      <c r="BE122" s="8">
        <v>1</v>
      </c>
      <c r="BF122" s="8">
        <v>1</v>
      </c>
      <c r="BH122" s="8">
        <v>1</v>
      </c>
      <c r="BI122" s="8">
        <v>1</v>
      </c>
      <c r="BK122" s="8">
        <v>1</v>
      </c>
      <c r="BN122" s="7">
        <v>1</v>
      </c>
      <c r="BS122" s="8">
        <v>1</v>
      </c>
      <c r="BX122" s="7">
        <v>1</v>
      </c>
      <c r="CD122" s="8">
        <v>1</v>
      </c>
      <c r="CH122" s="8">
        <v>1</v>
      </c>
      <c r="CI122" s="8">
        <v>1</v>
      </c>
      <c r="CR122" s="7">
        <v>1</v>
      </c>
      <c r="DA122" s="8">
        <v>1</v>
      </c>
      <c r="DF122" s="8">
        <v>1</v>
      </c>
      <c r="DM122" s="8">
        <v>1</v>
      </c>
    </row>
    <row r="123" spans="1:112" ht="12.75">
      <c r="A123" s="18" t="s">
        <v>231</v>
      </c>
      <c r="B123" s="18">
        <v>118</v>
      </c>
      <c r="C123" s="18">
        <v>1</v>
      </c>
      <c r="E123" s="8">
        <v>1</v>
      </c>
      <c r="J123" s="8">
        <v>1</v>
      </c>
      <c r="N123" s="7">
        <v>1</v>
      </c>
      <c r="S123" s="8">
        <v>1</v>
      </c>
      <c r="Z123" s="8">
        <v>1</v>
      </c>
      <c r="AA123" s="8">
        <v>1</v>
      </c>
      <c r="AB123" s="8">
        <v>1</v>
      </c>
      <c r="AG123" s="8">
        <v>1</v>
      </c>
      <c r="AI123" s="7">
        <v>1</v>
      </c>
      <c r="AP123" s="8">
        <v>1</v>
      </c>
      <c r="AQ123" s="8">
        <v>1</v>
      </c>
      <c r="AR123" s="8">
        <v>1</v>
      </c>
      <c r="AU123" s="7">
        <v>1</v>
      </c>
      <c r="BC123" s="8">
        <v>1</v>
      </c>
      <c r="BD123" s="8">
        <v>1</v>
      </c>
      <c r="BJ123" s="8">
        <v>1</v>
      </c>
      <c r="BK123" s="8">
        <v>1</v>
      </c>
      <c r="BN123" s="7">
        <v>1</v>
      </c>
      <c r="BW123" s="9">
        <v>1</v>
      </c>
      <c r="BZ123" s="8">
        <v>1</v>
      </c>
      <c r="CC123" s="8">
        <v>1</v>
      </c>
      <c r="CH123" s="8">
        <v>1</v>
      </c>
      <c r="CO123" s="8">
        <v>1</v>
      </c>
      <c r="CR123" s="7">
        <v>1</v>
      </c>
      <c r="CZ123" s="8">
        <v>1</v>
      </c>
      <c r="DD123" s="7">
        <v>1</v>
      </c>
      <c r="DH123" s="8">
        <v>1</v>
      </c>
    </row>
    <row r="124" spans="1:118" ht="12.75">
      <c r="A124" s="18" t="s">
        <v>231</v>
      </c>
      <c r="B124" s="18">
        <v>119</v>
      </c>
      <c r="C124" s="18">
        <v>1</v>
      </c>
      <c r="D124" s="7">
        <v>1</v>
      </c>
      <c r="J124" s="8">
        <v>1</v>
      </c>
      <c r="N124" s="7">
        <v>1</v>
      </c>
      <c r="S124" s="8">
        <v>1</v>
      </c>
      <c r="Z124" s="8">
        <v>1</v>
      </c>
      <c r="AA124" s="8">
        <v>1</v>
      </c>
      <c r="AB124" s="8">
        <v>1</v>
      </c>
      <c r="AD124" s="7">
        <v>1</v>
      </c>
      <c r="AI124" s="7">
        <v>1</v>
      </c>
      <c r="AO124" s="7">
        <v>1</v>
      </c>
      <c r="AP124" s="8">
        <v>1</v>
      </c>
      <c r="AQ124" s="8">
        <v>1</v>
      </c>
      <c r="AU124" s="7">
        <v>1</v>
      </c>
      <c r="BA124" s="7">
        <v>1</v>
      </c>
      <c r="BB124" s="8">
        <v>1</v>
      </c>
      <c r="BD124" s="8">
        <v>1</v>
      </c>
      <c r="BE124" s="8">
        <v>1</v>
      </c>
      <c r="BH124" s="8">
        <v>1</v>
      </c>
      <c r="BJ124" s="8">
        <v>1</v>
      </c>
      <c r="BK124" s="8">
        <v>1</v>
      </c>
      <c r="BP124" s="8">
        <v>1</v>
      </c>
      <c r="BW124" s="9">
        <v>1</v>
      </c>
      <c r="BZ124" s="8">
        <v>1</v>
      </c>
      <c r="CB124" s="7">
        <v>1</v>
      </c>
      <c r="CH124" s="8">
        <v>1</v>
      </c>
      <c r="CS124" s="8">
        <v>1</v>
      </c>
      <c r="CY124" s="8">
        <v>1</v>
      </c>
      <c r="DG124" s="8">
        <v>1</v>
      </c>
      <c r="DN124" s="8">
        <v>1</v>
      </c>
    </row>
    <row r="125" spans="1:116" ht="12.75">
      <c r="A125" s="18" t="s">
        <v>231</v>
      </c>
      <c r="B125" s="18">
        <v>120</v>
      </c>
      <c r="C125" s="18">
        <v>1</v>
      </c>
      <c r="E125" s="8">
        <v>1</v>
      </c>
      <c r="I125" s="8">
        <v>1</v>
      </c>
      <c r="N125" s="7">
        <v>1</v>
      </c>
      <c r="S125" s="8">
        <v>1</v>
      </c>
      <c r="Z125" s="8">
        <v>1</v>
      </c>
      <c r="AA125" s="8">
        <v>1</v>
      </c>
      <c r="AB125" s="8">
        <v>1</v>
      </c>
      <c r="AD125" s="7">
        <v>1</v>
      </c>
      <c r="AI125" s="7">
        <v>1</v>
      </c>
      <c r="AO125" s="7">
        <v>1</v>
      </c>
      <c r="AP125" s="8">
        <v>1</v>
      </c>
      <c r="AQ125" s="8">
        <v>1</v>
      </c>
      <c r="AR125" s="8">
        <v>1</v>
      </c>
      <c r="AU125" s="7">
        <v>1</v>
      </c>
      <c r="AW125" s="8">
        <v>1</v>
      </c>
      <c r="BB125" s="8">
        <v>1</v>
      </c>
      <c r="BD125" s="8">
        <v>1</v>
      </c>
      <c r="BE125" s="8">
        <v>1</v>
      </c>
      <c r="BH125" s="8">
        <v>1</v>
      </c>
      <c r="BJ125" s="8">
        <v>1</v>
      </c>
      <c r="BK125" s="8">
        <v>1</v>
      </c>
      <c r="BN125" s="7">
        <v>1</v>
      </c>
      <c r="BR125" s="7">
        <v>1</v>
      </c>
      <c r="BY125" s="8">
        <v>1</v>
      </c>
      <c r="CC125" s="8">
        <v>1</v>
      </c>
      <c r="CH125" s="8">
        <v>1</v>
      </c>
      <c r="CI125" s="8">
        <v>1</v>
      </c>
      <c r="CK125" s="8">
        <v>1</v>
      </c>
      <c r="CL125" s="8">
        <v>1</v>
      </c>
      <c r="CM125" s="8">
        <v>1</v>
      </c>
      <c r="CN125" s="8">
        <v>1</v>
      </c>
      <c r="CO125" s="8">
        <v>1</v>
      </c>
      <c r="CT125" s="8">
        <v>1</v>
      </c>
      <c r="CZ125" s="8">
        <v>1</v>
      </c>
      <c r="DF125" s="8">
        <v>1</v>
      </c>
      <c r="DL125" s="8">
        <v>1</v>
      </c>
    </row>
    <row r="126" spans="1:116" ht="12.75">
      <c r="A126" s="18" t="s">
        <v>231</v>
      </c>
      <c r="B126" s="18">
        <v>121</v>
      </c>
      <c r="C126" s="18">
        <v>1</v>
      </c>
      <c r="D126" s="7">
        <v>1</v>
      </c>
      <c r="I126" s="8">
        <v>1</v>
      </c>
      <c r="N126" s="7">
        <v>1</v>
      </c>
      <c r="S126" s="8">
        <v>1</v>
      </c>
      <c r="W126" s="8">
        <v>1</v>
      </c>
      <c r="Y126" s="8">
        <v>1</v>
      </c>
      <c r="Z126" s="8">
        <v>1</v>
      </c>
      <c r="AA126" s="8">
        <v>1</v>
      </c>
      <c r="AB126" s="8">
        <v>1</v>
      </c>
      <c r="AF126" s="8">
        <v>1</v>
      </c>
      <c r="AI126" s="7">
        <v>1</v>
      </c>
      <c r="AO126" s="7">
        <v>1</v>
      </c>
      <c r="AU126" s="7">
        <v>1</v>
      </c>
      <c r="BA126" s="7">
        <v>1</v>
      </c>
      <c r="BD126" s="8">
        <v>1</v>
      </c>
      <c r="BE126" s="8">
        <v>1</v>
      </c>
      <c r="BF126" s="8">
        <v>1</v>
      </c>
      <c r="BJ126" s="8">
        <v>1</v>
      </c>
      <c r="BK126" s="8">
        <v>1</v>
      </c>
      <c r="BO126" s="8">
        <v>1</v>
      </c>
      <c r="BV126" s="8">
        <v>1</v>
      </c>
      <c r="BZ126" s="8">
        <v>1</v>
      </c>
      <c r="CC126" s="8">
        <v>1</v>
      </c>
      <c r="CI126" s="8">
        <v>1</v>
      </c>
      <c r="CT126" s="8">
        <v>1</v>
      </c>
      <c r="CY126" s="8">
        <v>1</v>
      </c>
      <c r="DF126" s="8">
        <v>1</v>
      </c>
      <c r="DL126" s="8">
        <v>1</v>
      </c>
    </row>
    <row r="127" spans="1:118" ht="12.75">
      <c r="A127" s="18" t="s">
        <v>231</v>
      </c>
      <c r="B127" s="18">
        <v>122</v>
      </c>
      <c r="C127" s="18">
        <v>1</v>
      </c>
      <c r="E127" s="8">
        <v>1</v>
      </c>
      <c r="I127" s="8">
        <v>1</v>
      </c>
      <c r="N127" s="7">
        <v>1</v>
      </c>
      <c r="S127" s="8">
        <v>1</v>
      </c>
      <c r="Z127" s="8">
        <v>1</v>
      </c>
      <c r="AA127" s="8">
        <v>1</v>
      </c>
      <c r="AB127" s="8">
        <v>1</v>
      </c>
      <c r="AF127" s="8">
        <v>1</v>
      </c>
      <c r="AI127" s="7">
        <v>1</v>
      </c>
      <c r="AO127" s="7">
        <v>1</v>
      </c>
      <c r="AU127" s="7">
        <v>1</v>
      </c>
      <c r="BA127" s="7">
        <v>1</v>
      </c>
      <c r="BC127" s="8">
        <v>1</v>
      </c>
      <c r="BD127" s="8">
        <v>1</v>
      </c>
      <c r="BE127" s="8">
        <v>1</v>
      </c>
      <c r="BH127" s="8">
        <v>1</v>
      </c>
      <c r="BJ127" s="8">
        <v>1</v>
      </c>
      <c r="BK127" s="8">
        <v>1</v>
      </c>
      <c r="BN127" s="7">
        <v>1</v>
      </c>
      <c r="BR127" s="7">
        <v>1</v>
      </c>
      <c r="BX127" s="7">
        <v>1</v>
      </c>
      <c r="CB127" s="7">
        <v>1</v>
      </c>
      <c r="CH127" s="8">
        <v>1</v>
      </c>
      <c r="CI127" s="8">
        <v>1</v>
      </c>
      <c r="CR127" s="7">
        <v>1</v>
      </c>
      <c r="DB127" s="8">
        <v>1</v>
      </c>
      <c r="DH127" s="8">
        <v>1</v>
      </c>
      <c r="DN127" s="8">
        <v>1</v>
      </c>
    </row>
    <row r="128" spans="1:117" ht="12.75">
      <c r="A128" s="18" t="s">
        <v>231</v>
      </c>
      <c r="B128" s="18">
        <v>123</v>
      </c>
      <c r="C128" s="18">
        <v>1</v>
      </c>
      <c r="E128" s="8">
        <v>1</v>
      </c>
      <c r="J128" s="8">
        <v>1</v>
      </c>
      <c r="Q128" s="9">
        <v>1</v>
      </c>
      <c r="S128" s="8">
        <v>1</v>
      </c>
      <c r="Z128" s="8">
        <v>1</v>
      </c>
      <c r="AA128" s="8">
        <v>1</v>
      </c>
      <c r="AB128" s="8">
        <v>1</v>
      </c>
      <c r="AG128" s="8">
        <v>1</v>
      </c>
      <c r="AI128" s="7">
        <v>1</v>
      </c>
      <c r="AO128" s="7">
        <v>1</v>
      </c>
      <c r="AU128" s="7">
        <v>1</v>
      </c>
      <c r="BA128" s="7">
        <v>1</v>
      </c>
      <c r="BC128" s="8">
        <v>1</v>
      </c>
      <c r="BD128" s="8">
        <v>1</v>
      </c>
      <c r="BE128" s="8">
        <v>1</v>
      </c>
      <c r="BH128" s="8">
        <v>1</v>
      </c>
      <c r="BI128" s="8">
        <v>1</v>
      </c>
      <c r="BK128" s="8">
        <v>1</v>
      </c>
      <c r="BN128" s="7">
        <v>1</v>
      </c>
      <c r="BW128" s="9">
        <v>1</v>
      </c>
      <c r="BX128" s="7">
        <v>1</v>
      </c>
      <c r="CE128" s="8">
        <v>1</v>
      </c>
      <c r="CH128" s="8">
        <v>1</v>
      </c>
      <c r="CO128" s="8">
        <v>1</v>
      </c>
      <c r="CT128" s="8">
        <v>1</v>
      </c>
      <c r="DA128" s="8">
        <v>1</v>
      </c>
      <c r="DG128" s="8">
        <v>1</v>
      </c>
      <c r="DM128" s="8">
        <v>1</v>
      </c>
    </row>
    <row r="129" spans="1:118" ht="12.75">
      <c r="A129" s="18" t="s">
        <v>231</v>
      </c>
      <c r="B129" s="18">
        <v>124</v>
      </c>
      <c r="C129" s="18">
        <v>1</v>
      </c>
      <c r="F129" s="9">
        <v>1</v>
      </c>
      <c r="M129" s="9">
        <v>1</v>
      </c>
      <c r="N129" s="7">
        <v>1</v>
      </c>
      <c r="S129" s="8">
        <v>1</v>
      </c>
      <c r="Y129" s="8">
        <v>1</v>
      </c>
      <c r="Z129" s="8">
        <v>1</v>
      </c>
      <c r="AA129" s="8">
        <v>1</v>
      </c>
      <c r="AB129" s="8">
        <v>1</v>
      </c>
      <c r="AH129" s="9">
        <v>1</v>
      </c>
      <c r="AN129" s="9">
        <v>1</v>
      </c>
      <c r="AO129" s="7">
        <v>1</v>
      </c>
      <c r="AU129" s="7">
        <v>1</v>
      </c>
      <c r="BA129" s="7">
        <v>1</v>
      </c>
      <c r="BB129" s="8">
        <v>1</v>
      </c>
      <c r="BC129" s="8">
        <v>1</v>
      </c>
      <c r="BD129" s="8">
        <v>1</v>
      </c>
      <c r="BE129" s="8">
        <v>1</v>
      </c>
      <c r="BF129" s="8">
        <v>1</v>
      </c>
      <c r="BG129" s="8">
        <v>1</v>
      </c>
      <c r="BH129" s="8">
        <v>1</v>
      </c>
      <c r="BI129" s="8">
        <v>1</v>
      </c>
      <c r="BJ129" s="8">
        <v>1</v>
      </c>
      <c r="BK129" s="8">
        <v>1</v>
      </c>
      <c r="BQ129" s="9">
        <v>1</v>
      </c>
      <c r="BW129" s="9">
        <v>1</v>
      </c>
      <c r="BX129" s="7">
        <v>1</v>
      </c>
      <c r="CF129" s="9">
        <v>1</v>
      </c>
      <c r="CO129" s="8">
        <v>1</v>
      </c>
      <c r="CR129" s="7">
        <v>1</v>
      </c>
      <c r="CX129" s="7">
        <v>1</v>
      </c>
      <c r="DH129" s="8">
        <v>1</v>
      </c>
      <c r="DN129" s="8">
        <v>1</v>
      </c>
    </row>
    <row r="130" spans="1:118" ht="12.75">
      <c r="A130" s="18" t="s">
        <v>231</v>
      </c>
      <c r="B130" s="18">
        <v>125</v>
      </c>
      <c r="C130" s="18">
        <v>1</v>
      </c>
      <c r="E130" s="8">
        <v>1</v>
      </c>
      <c r="L130" s="8">
        <v>1</v>
      </c>
      <c r="N130" s="7">
        <v>1</v>
      </c>
      <c r="S130" s="8">
        <v>1</v>
      </c>
      <c r="V130" s="7">
        <v>1</v>
      </c>
      <c r="W130" s="8">
        <v>1</v>
      </c>
      <c r="Z130" s="8">
        <v>1</v>
      </c>
      <c r="AA130" s="8">
        <v>1</v>
      </c>
      <c r="AB130" s="8">
        <v>1</v>
      </c>
      <c r="AF130" s="8">
        <v>1</v>
      </c>
      <c r="AI130" s="7">
        <v>1</v>
      </c>
      <c r="AO130" s="7">
        <v>1</v>
      </c>
      <c r="AP130" s="8">
        <v>1</v>
      </c>
      <c r="AQ130" s="8">
        <v>1</v>
      </c>
      <c r="AR130" s="8">
        <v>1</v>
      </c>
      <c r="AU130" s="7">
        <v>1</v>
      </c>
      <c r="BA130" s="7">
        <v>1</v>
      </c>
      <c r="BE130" s="8">
        <v>1</v>
      </c>
      <c r="BF130" s="8">
        <v>1</v>
      </c>
      <c r="BH130" s="8">
        <v>1</v>
      </c>
      <c r="BJ130" s="8">
        <v>1</v>
      </c>
      <c r="BK130" s="8">
        <v>1</v>
      </c>
      <c r="BO130" s="8">
        <v>1</v>
      </c>
      <c r="BT130" s="8">
        <v>1</v>
      </c>
      <c r="BZ130" s="8">
        <v>1</v>
      </c>
      <c r="CD130" s="8">
        <v>1</v>
      </c>
      <c r="CH130" s="8">
        <v>1</v>
      </c>
      <c r="CI130" s="8">
        <v>1</v>
      </c>
      <c r="CJ130" s="8">
        <v>1</v>
      </c>
      <c r="CK130" s="8">
        <v>1</v>
      </c>
      <c r="CL130" s="8">
        <v>1</v>
      </c>
      <c r="CM130" s="8">
        <v>1</v>
      </c>
      <c r="CN130" s="8">
        <v>1</v>
      </c>
      <c r="CO130" s="8">
        <v>1</v>
      </c>
      <c r="CU130" s="8">
        <v>1</v>
      </c>
      <c r="CZ130" s="8">
        <v>1</v>
      </c>
      <c r="DG130" s="8">
        <v>1</v>
      </c>
      <c r="DN130" s="8">
        <v>1</v>
      </c>
    </row>
    <row r="131" spans="1:116" ht="12.75">
      <c r="A131" s="18" t="s">
        <v>231</v>
      </c>
      <c r="B131" s="18">
        <v>126</v>
      </c>
      <c r="C131" s="18">
        <v>1</v>
      </c>
      <c r="D131" s="7">
        <v>1</v>
      </c>
      <c r="K131" s="8">
        <v>1</v>
      </c>
      <c r="N131" s="7">
        <v>1</v>
      </c>
      <c r="R131" s="7">
        <v>1</v>
      </c>
      <c r="Z131" s="8">
        <v>1</v>
      </c>
      <c r="AA131" s="8">
        <v>1</v>
      </c>
      <c r="AB131" s="8">
        <v>1</v>
      </c>
      <c r="AG131" s="8">
        <v>1</v>
      </c>
      <c r="AM131" s="8">
        <v>1</v>
      </c>
      <c r="AO131" s="7">
        <v>1</v>
      </c>
      <c r="AU131" s="7">
        <v>1</v>
      </c>
      <c r="BA131" s="7">
        <v>1</v>
      </c>
      <c r="BB131" s="8">
        <v>1</v>
      </c>
      <c r="BC131" s="8">
        <v>1</v>
      </c>
      <c r="BE131" s="8">
        <v>1</v>
      </c>
      <c r="BH131" s="8">
        <v>1</v>
      </c>
      <c r="BI131" s="8">
        <v>1</v>
      </c>
      <c r="BJ131" s="8">
        <v>1</v>
      </c>
      <c r="BK131" s="8">
        <v>1</v>
      </c>
      <c r="BO131" s="8">
        <v>1</v>
      </c>
      <c r="BT131" s="8">
        <v>1</v>
      </c>
      <c r="BZ131" s="8">
        <v>1</v>
      </c>
      <c r="CE131" s="8">
        <v>1</v>
      </c>
      <c r="CH131" s="8">
        <v>1</v>
      </c>
      <c r="CI131" s="8">
        <v>1</v>
      </c>
      <c r="CU131" s="8">
        <v>1</v>
      </c>
      <c r="DB131" s="8">
        <v>1</v>
      </c>
      <c r="DH131" s="8">
        <v>1</v>
      </c>
      <c r="DL131" s="8">
        <v>1</v>
      </c>
    </row>
    <row r="132" spans="1:118" ht="12.75">
      <c r="A132" s="18" t="s">
        <v>231</v>
      </c>
      <c r="B132" s="18">
        <v>127</v>
      </c>
      <c r="C132" s="18">
        <v>1</v>
      </c>
      <c r="E132" s="8">
        <v>1</v>
      </c>
      <c r="J132" s="8">
        <v>1</v>
      </c>
      <c r="N132" s="7">
        <v>1</v>
      </c>
      <c r="S132" s="8">
        <v>1</v>
      </c>
      <c r="W132" s="8">
        <v>1</v>
      </c>
      <c r="Y132" s="8">
        <v>1</v>
      </c>
      <c r="Z132" s="8">
        <v>1</v>
      </c>
      <c r="AA132" s="8">
        <v>1</v>
      </c>
      <c r="AB132" s="8">
        <v>1</v>
      </c>
      <c r="AF132" s="8">
        <v>1</v>
      </c>
      <c r="AI132" s="7">
        <v>1</v>
      </c>
      <c r="AO132" s="7">
        <v>1</v>
      </c>
      <c r="AU132" s="7">
        <v>1</v>
      </c>
      <c r="BD132" s="8">
        <v>1</v>
      </c>
      <c r="BE132" s="8">
        <v>1</v>
      </c>
      <c r="BF132" s="8">
        <v>1</v>
      </c>
      <c r="BK132" s="8">
        <v>1</v>
      </c>
      <c r="BO132" s="8">
        <v>1</v>
      </c>
      <c r="BW132" s="9">
        <v>1</v>
      </c>
      <c r="BZ132" s="8">
        <v>1</v>
      </c>
      <c r="CC132" s="8">
        <v>1</v>
      </c>
      <c r="CH132" s="8">
        <v>1</v>
      </c>
      <c r="CI132" s="8">
        <v>1</v>
      </c>
      <c r="CR132" s="7">
        <v>1</v>
      </c>
      <c r="CY132" s="8">
        <v>1</v>
      </c>
      <c r="DG132" s="8">
        <v>1</v>
      </c>
      <c r="DN132" s="8">
        <v>1</v>
      </c>
    </row>
    <row r="133" spans="1:117" ht="12.75">
      <c r="A133" s="18" t="s">
        <v>231</v>
      </c>
      <c r="B133" s="18">
        <v>128</v>
      </c>
      <c r="C133" s="18">
        <v>1</v>
      </c>
      <c r="E133" s="8">
        <v>1</v>
      </c>
      <c r="I133" s="8">
        <v>1</v>
      </c>
      <c r="N133" s="7">
        <v>1</v>
      </c>
      <c r="S133" s="8">
        <v>1</v>
      </c>
      <c r="Z133" s="8">
        <v>1</v>
      </c>
      <c r="AA133" s="8">
        <v>1</v>
      </c>
      <c r="AB133" s="8">
        <v>1</v>
      </c>
      <c r="AF133" s="8">
        <v>1</v>
      </c>
      <c r="AI133" s="7">
        <v>1</v>
      </c>
      <c r="AO133" s="7">
        <v>1</v>
      </c>
      <c r="AR133" s="8">
        <v>1</v>
      </c>
      <c r="AU133" s="7">
        <v>1</v>
      </c>
      <c r="BA133" s="7">
        <v>1</v>
      </c>
      <c r="BD133" s="8">
        <v>1</v>
      </c>
      <c r="BE133" s="8">
        <v>1</v>
      </c>
      <c r="BF133" s="8">
        <v>1</v>
      </c>
      <c r="BH133" s="8">
        <v>1</v>
      </c>
      <c r="BJ133" s="8">
        <v>1</v>
      </c>
      <c r="BK133" s="8">
        <v>1</v>
      </c>
      <c r="BP133" s="8">
        <v>1</v>
      </c>
      <c r="BW133" s="9">
        <v>1</v>
      </c>
      <c r="BZ133" s="8">
        <v>1</v>
      </c>
      <c r="CB133" s="7">
        <v>1</v>
      </c>
      <c r="CH133" s="8">
        <v>1</v>
      </c>
      <c r="CI133" s="8">
        <v>1</v>
      </c>
      <c r="CS133" s="8">
        <v>1</v>
      </c>
      <c r="CZ133" s="8">
        <v>1</v>
      </c>
      <c r="DF133" s="8">
        <v>1</v>
      </c>
      <c r="DM133" s="8">
        <v>1</v>
      </c>
    </row>
    <row r="134" spans="1:116" ht="12.75">
      <c r="A134" s="18" t="s">
        <v>231</v>
      </c>
      <c r="B134" s="18">
        <v>129</v>
      </c>
      <c r="C134" s="18">
        <v>1</v>
      </c>
      <c r="D134" s="7">
        <v>1</v>
      </c>
      <c r="I134" s="8">
        <v>1</v>
      </c>
      <c r="N134" s="7">
        <v>1</v>
      </c>
      <c r="R134" s="7">
        <v>1</v>
      </c>
      <c r="Z134" s="8">
        <v>1</v>
      </c>
      <c r="AA134" s="8">
        <v>1</v>
      </c>
      <c r="AB134" s="8">
        <v>1</v>
      </c>
      <c r="AE134" s="8">
        <v>1</v>
      </c>
      <c r="AI134" s="7">
        <v>1</v>
      </c>
      <c r="AO134" s="7">
        <v>1</v>
      </c>
      <c r="AP134" s="8">
        <v>1</v>
      </c>
      <c r="AQ134" s="8">
        <v>1</v>
      </c>
      <c r="AR134" s="8">
        <v>1</v>
      </c>
      <c r="AU134" s="7">
        <v>1</v>
      </c>
      <c r="BA134" s="7">
        <v>1</v>
      </c>
      <c r="BD134" s="8">
        <v>1</v>
      </c>
      <c r="BE134" s="8">
        <v>1</v>
      </c>
      <c r="BF134" s="8">
        <v>1</v>
      </c>
      <c r="BH134" s="8">
        <v>1</v>
      </c>
      <c r="BJ134" s="8">
        <v>1</v>
      </c>
      <c r="BK134" s="8">
        <v>1</v>
      </c>
      <c r="BN134" s="7">
        <v>1</v>
      </c>
      <c r="BT134" s="8">
        <v>1</v>
      </c>
      <c r="BX134" s="7">
        <v>1</v>
      </c>
      <c r="CE134" s="8">
        <v>1</v>
      </c>
      <c r="CH134" s="8">
        <v>1</v>
      </c>
      <c r="CS134" s="8">
        <v>1</v>
      </c>
      <c r="CX134" s="7">
        <v>1</v>
      </c>
      <c r="DG134" s="8">
        <v>1</v>
      </c>
      <c r="DL134" s="8">
        <v>1</v>
      </c>
    </row>
    <row r="135" spans="1:114" ht="12.75">
      <c r="A135" s="18" t="s">
        <v>231</v>
      </c>
      <c r="B135" s="18">
        <v>130</v>
      </c>
      <c r="C135" s="18">
        <v>1</v>
      </c>
      <c r="D135" s="7">
        <v>1</v>
      </c>
      <c r="I135" s="8">
        <v>1</v>
      </c>
      <c r="N135" s="7">
        <v>1</v>
      </c>
      <c r="R135" s="7">
        <v>1</v>
      </c>
      <c r="Z135" s="8">
        <v>1</v>
      </c>
      <c r="AA135" s="8">
        <v>1</v>
      </c>
      <c r="AB135" s="8">
        <v>1</v>
      </c>
      <c r="AF135" s="8">
        <v>1</v>
      </c>
      <c r="AI135" s="7">
        <v>1</v>
      </c>
      <c r="AP135" s="8">
        <v>1</v>
      </c>
      <c r="AU135" s="7">
        <v>1</v>
      </c>
      <c r="BA135" s="7">
        <v>1</v>
      </c>
      <c r="BC135" s="8">
        <v>1</v>
      </c>
      <c r="BE135" s="8">
        <v>1</v>
      </c>
      <c r="BF135" s="8">
        <v>1</v>
      </c>
      <c r="BI135" s="8">
        <v>1</v>
      </c>
      <c r="BN135" s="7">
        <v>1</v>
      </c>
      <c r="BS135" s="8">
        <v>1</v>
      </c>
      <c r="BY135" s="8">
        <v>1</v>
      </c>
      <c r="CC135" s="8">
        <v>1</v>
      </c>
      <c r="CG135" s="7">
        <v>1</v>
      </c>
      <c r="CT135" s="8">
        <v>1</v>
      </c>
      <c r="DB135" s="8">
        <v>1</v>
      </c>
      <c r="DE135" s="8">
        <v>1</v>
      </c>
      <c r="DJ135" s="7">
        <v>1</v>
      </c>
    </row>
    <row r="136" spans="1:114" ht="12.75">
      <c r="A136" s="18" t="s">
        <v>231</v>
      </c>
      <c r="B136" s="18">
        <v>131</v>
      </c>
      <c r="C136" s="18">
        <v>1</v>
      </c>
      <c r="D136" s="7">
        <v>1</v>
      </c>
      <c r="K136" s="8">
        <v>1</v>
      </c>
      <c r="N136" s="7">
        <v>1</v>
      </c>
      <c r="R136" s="7">
        <v>1</v>
      </c>
      <c r="W136" s="8">
        <v>1</v>
      </c>
      <c r="Z136" s="8">
        <v>1</v>
      </c>
      <c r="AA136" s="8">
        <v>1</v>
      </c>
      <c r="AB136" s="8">
        <v>1</v>
      </c>
      <c r="AD136" s="7">
        <v>1</v>
      </c>
      <c r="AK136" s="8">
        <v>1</v>
      </c>
      <c r="AO136" s="7">
        <v>1</v>
      </c>
      <c r="AU136" s="7">
        <v>1</v>
      </c>
      <c r="AW136" s="8">
        <v>1</v>
      </c>
      <c r="AX136" s="8">
        <v>1</v>
      </c>
      <c r="BA136" s="7">
        <v>1</v>
      </c>
      <c r="BF136" s="8">
        <v>1</v>
      </c>
      <c r="BP136" s="8">
        <v>1</v>
      </c>
      <c r="BV136" s="8">
        <v>1</v>
      </c>
      <c r="BZ136" s="8">
        <v>1</v>
      </c>
      <c r="CE136" s="8">
        <v>1</v>
      </c>
      <c r="CH136" s="8">
        <v>1</v>
      </c>
      <c r="CR136" s="7">
        <v>1</v>
      </c>
      <c r="CX136" s="7">
        <v>1</v>
      </c>
      <c r="DD136" s="7">
        <v>1</v>
      </c>
      <c r="DJ136" s="7">
        <v>1</v>
      </c>
    </row>
    <row r="137" spans="1:118" ht="12.75">
      <c r="A137" s="18" t="s">
        <v>231</v>
      </c>
      <c r="B137" s="18">
        <v>132</v>
      </c>
      <c r="C137" s="18">
        <v>1</v>
      </c>
      <c r="D137" s="7">
        <v>1</v>
      </c>
      <c r="J137" s="8">
        <v>1</v>
      </c>
      <c r="N137" s="7">
        <v>1</v>
      </c>
      <c r="R137" s="7">
        <v>1</v>
      </c>
      <c r="Y137" s="8">
        <v>1</v>
      </c>
      <c r="AE137" s="8">
        <v>1</v>
      </c>
      <c r="AJ137" s="8">
        <v>1</v>
      </c>
      <c r="AR137" s="8">
        <v>1</v>
      </c>
      <c r="AU137" s="7">
        <v>1</v>
      </c>
      <c r="BB137" s="8">
        <v>1</v>
      </c>
      <c r="BG137" s="8">
        <v>1</v>
      </c>
      <c r="BH137" s="8">
        <v>1</v>
      </c>
      <c r="BJ137" s="8">
        <v>1</v>
      </c>
      <c r="BK137" s="8">
        <v>1</v>
      </c>
      <c r="BP137" s="8">
        <v>1</v>
      </c>
      <c r="BR137" s="7">
        <v>1</v>
      </c>
      <c r="BY137" s="8">
        <v>1</v>
      </c>
      <c r="CC137" s="8">
        <v>1</v>
      </c>
      <c r="CH137" s="8">
        <v>1</v>
      </c>
      <c r="CN137" s="8">
        <v>1</v>
      </c>
      <c r="CS137" s="8">
        <v>1</v>
      </c>
      <c r="CZ137" s="8">
        <v>1</v>
      </c>
      <c r="DD137" s="7">
        <v>1</v>
      </c>
      <c r="DN137" s="8">
        <v>1</v>
      </c>
    </row>
    <row r="138" spans="1:118" ht="12.75">
      <c r="A138" s="18" t="s">
        <v>231</v>
      </c>
      <c r="B138" s="18">
        <v>133</v>
      </c>
      <c r="C138" s="18">
        <v>1</v>
      </c>
      <c r="D138" s="7">
        <v>1</v>
      </c>
      <c r="I138" s="8">
        <v>1</v>
      </c>
      <c r="N138" s="7">
        <v>1</v>
      </c>
      <c r="S138" s="8">
        <v>1</v>
      </c>
      <c r="Z138" s="8">
        <v>1</v>
      </c>
      <c r="AA138" s="8">
        <v>1</v>
      </c>
      <c r="AB138" s="8">
        <v>1</v>
      </c>
      <c r="AE138" s="8">
        <v>1</v>
      </c>
      <c r="AI138" s="7">
        <v>1</v>
      </c>
      <c r="AP138" s="8">
        <v>1</v>
      </c>
      <c r="AU138" s="7">
        <v>1</v>
      </c>
      <c r="BD138" s="8">
        <v>1</v>
      </c>
      <c r="BI138" s="8">
        <v>1</v>
      </c>
      <c r="BP138" s="8">
        <v>1</v>
      </c>
      <c r="BS138" s="8">
        <v>1</v>
      </c>
      <c r="BZ138" s="8">
        <v>1</v>
      </c>
      <c r="CE138" s="8">
        <v>1</v>
      </c>
      <c r="CH138" s="8">
        <v>1</v>
      </c>
      <c r="CO138" s="8">
        <v>1</v>
      </c>
      <c r="CR138" s="7">
        <v>1</v>
      </c>
      <c r="CZ138" s="8">
        <v>1</v>
      </c>
      <c r="DG138" s="8">
        <v>1</v>
      </c>
      <c r="DN138" s="8">
        <v>1</v>
      </c>
    </row>
    <row r="139" spans="1:118" ht="12.75">
      <c r="A139" s="18" t="s">
        <v>231</v>
      </c>
      <c r="B139" s="18">
        <v>134</v>
      </c>
      <c r="C139" s="18">
        <v>1</v>
      </c>
      <c r="D139" s="7">
        <v>1</v>
      </c>
      <c r="I139" s="8">
        <v>1</v>
      </c>
      <c r="N139" s="7">
        <v>1</v>
      </c>
      <c r="S139" s="8">
        <v>1</v>
      </c>
      <c r="Z139" s="8">
        <v>1</v>
      </c>
      <c r="AA139" s="8">
        <v>1</v>
      </c>
      <c r="AB139" s="8">
        <v>1</v>
      </c>
      <c r="AF139" s="8">
        <v>1</v>
      </c>
      <c r="AI139" s="7">
        <v>1</v>
      </c>
      <c r="AO139" s="7">
        <v>1</v>
      </c>
      <c r="AR139" s="8">
        <v>1</v>
      </c>
      <c r="AU139" s="7">
        <v>1</v>
      </c>
      <c r="BA139" s="7">
        <v>1</v>
      </c>
      <c r="BC139" s="8">
        <v>1</v>
      </c>
      <c r="BD139" s="8">
        <v>1</v>
      </c>
      <c r="BE139" s="8">
        <v>1</v>
      </c>
      <c r="BF139" s="8">
        <v>1</v>
      </c>
      <c r="BI139" s="8">
        <v>1</v>
      </c>
      <c r="BJ139" s="8">
        <v>1</v>
      </c>
      <c r="BK139" s="8">
        <v>1</v>
      </c>
      <c r="BP139" s="8">
        <v>1</v>
      </c>
      <c r="BS139" s="8">
        <v>1</v>
      </c>
      <c r="BZ139" s="8">
        <v>1</v>
      </c>
      <c r="CE139" s="8">
        <v>1</v>
      </c>
      <c r="CH139" s="8">
        <v>1</v>
      </c>
      <c r="CR139" s="7">
        <v>1</v>
      </c>
      <c r="DA139" s="8">
        <v>1</v>
      </c>
      <c r="DH139" s="8">
        <v>1</v>
      </c>
      <c r="DN139" s="8">
        <v>1</v>
      </c>
    </row>
    <row r="140" spans="1:116" ht="12.75">
      <c r="A140" s="18" t="s">
        <v>231</v>
      </c>
      <c r="B140" s="18">
        <v>135</v>
      </c>
      <c r="C140" s="18">
        <v>1</v>
      </c>
      <c r="E140" s="8">
        <v>1</v>
      </c>
      <c r="K140" s="8">
        <v>1</v>
      </c>
      <c r="N140" s="7">
        <v>1</v>
      </c>
      <c r="S140" s="8">
        <v>1</v>
      </c>
      <c r="Y140" s="8">
        <v>1</v>
      </c>
      <c r="AB140" s="8">
        <v>1</v>
      </c>
      <c r="AF140" s="8">
        <v>1</v>
      </c>
      <c r="AI140" s="7">
        <v>1</v>
      </c>
      <c r="AO140" s="7">
        <v>1</v>
      </c>
      <c r="AP140" s="8">
        <v>1</v>
      </c>
      <c r="AU140" s="7">
        <v>1</v>
      </c>
      <c r="AX140" s="8">
        <v>1</v>
      </c>
      <c r="BA140" s="7">
        <v>1</v>
      </c>
      <c r="BC140" s="8">
        <v>1</v>
      </c>
      <c r="BD140" s="8">
        <v>1</v>
      </c>
      <c r="BE140" s="8">
        <v>1</v>
      </c>
      <c r="BF140" s="8">
        <v>1</v>
      </c>
      <c r="BJ140" s="8">
        <v>1</v>
      </c>
      <c r="BK140" s="8">
        <v>1</v>
      </c>
      <c r="BP140" s="8">
        <v>1</v>
      </c>
      <c r="BW140" s="9">
        <v>1</v>
      </c>
      <c r="BZ140" s="8">
        <v>1</v>
      </c>
      <c r="CF140" s="9">
        <v>1</v>
      </c>
      <c r="CQ140" s="9">
        <v>1</v>
      </c>
      <c r="CR140" s="7">
        <v>1</v>
      </c>
      <c r="CZ140" s="8">
        <v>1</v>
      </c>
      <c r="DH140" s="8">
        <v>1</v>
      </c>
      <c r="DL140" s="8">
        <v>1</v>
      </c>
    </row>
    <row r="141" spans="1:117" ht="12.75">
      <c r="A141" s="18" t="s">
        <v>231</v>
      </c>
      <c r="B141" s="18">
        <v>136</v>
      </c>
      <c r="C141" s="18">
        <v>1</v>
      </c>
      <c r="D141" s="7">
        <v>1</v>
      </c>
      <c r="J141" s="8">
        <v>1</v>
      </c>
      <c r="N141" s="7">
        <v>1</v>
      </c>
      <c r="S141" s="8">
        <v>1</v>
      </c>
      <c r="AA141" s="8">
        <v>1</v>
      </c>
      <c r="AB141" s="8">
        <v>1</v>
      </c>
      <c r="AF141" s="8">
        <v>1</v>
      </c>
      <c r="AI141" s="7">
        <v>1</v>
      </c>
      <c r="AO141" s="7">
        <v>1</v>
      </c>
      <c r="AU141" s="7">
        <v>1</v>
      </c>
      <c r="BC141" s="8">
        <v>1</v>
      </c>
      <c r="BE141" s="8">
        <v>1</v>
      </c>
      <c r="BJ141" s="8">
        <v>1</v>
      </c>
      <c r="BK141" s="8">
        <v>1</v>
      </c>
      <c r="BN141" s="7">
        <v>1</v>
      </c>
      <c r="BV141" s="8">
        <v>1</v>
      </c>
      <c r="BX141" s="7">
        <v>1</v>
      </c>
      <c r="CE141" s="8">
        <v>1</v>
      </c>
      <c r="CH141" s="8">
        <v>1</v>
      </c>
      <c r="CT141" s="8">
        <v>1</v>
      </c>
      <c r="CY141" s="8">
        <v>1</v>
      </c>
      <c r="DF141" s="8">
        <v>1</v>
      </c>
      <c r="DM141" s="8">
        <v>1</v>
      </c>
    </row>
    <row r="142" spans="1:115" ht="12.75">
      <c r="A142" s="18" t="s">
        <v>231</v>
      </c>
      <c r="B142" s="18">
        <v>137</v>
      </c>
      <c r="C142" s="18">
        <v>1</v>
      </c>
      <c r="D142" s="7">
        <v>1</v>
      </c>
      <c r="J142" s="8">
        <v>1</v>
      </c>
      <c r="N142" s="7">
        <v>1</v>
      </c>
      <c r="S142" s="8">
        <v>1</v>
      </c>
      <c r="Z142" s="8">
        <v>1</v>
      </c>
      <c r="AA142" s="8">
        <v>1</v>
      </c>
      <c r="AB142" s="8">
        <v>1</v>
      </c>
      <c r="AD142" s="7">
        <v>1</v>
      </c>
      <c r="AI142" s="7">
        <v>1</v>
      </c>
      <c r="AO142" s="7">
        <v>1</v>
      </c>
      <c r="AU142" s="7">
        <v>1</v>
      </c>
      <c r="AX142" s="8">
        <v>1</v>
      </c>
      <c r="BA142" s="7">
        <v>1</v>
      </c>
      <c r="BD142" s="8">
        <v>1</v>
      </c>
      <c r="BE142" s="8">
        <v>1</v>
      </c>
      <c r="BJ142" s="8">
        <v>1</v>
      </c>
      <c r="BK142" s="8">
        <v>1</v>
      </c>
      <c r="BN142" s="7">
        <v>1</v>
      </c>
      <c r="BR142" s="7">
        <v>1</v>
      </c>
      <c r="BX142" s="7">
        <v>1</v>
      </c>
      <c r="CF142" s="9">
        <v>1</v>
      </c>
      <c r="CH142" s="8">
        <v>1</v>
      </c>
      <c r="CT142" s="8">
        <v>1</v>
      </c>
      <c r="DA142" s="8">
        <v>1</v>
      </c>
      <c r="DF142" s="8">
        <v>1</v>
      </c>
      <c r="DK142" s="8">
        <v>1</v>
      </c>
    </row>
  </sheetData>
  <autoFilter ref="A5:DO5"/>
  <mergeCells count="41">
    <mergeCell ref="D1:F1"/>
    <mergeCell ref="D2:F2"/>
    <mergeCell ref="G1:M1"/>
    <mergeCell ref="G2:M2"/>
    <mergeCell ref="N1:Q1"/>
    <mergeCell ref="N2:Q2"/>
    <mergeCell ref="R1:U1"/>
    <mergeCell ref="R2:U2"/>
    <mergeCell ref="V1:AC1"/>
    <mergeCell ref="V2:AC2"/>
    <mergeCell ref="AD1:AH1"/>
    <mergeCell ref="AD2:AH2"/>
    <mergeCell ref="AI1:AN1"/>
    <mergeCell ref="AI2:AN2"/>
    <mergeCell ref="AO1:AT1"/>
    <mergeCell ref="AO2:AT2"/>
    <mergeCell ref="AU1:AZ1"/>
    <mergeCell ref="AU2:AZ2"/>
    <mergeCell ref="BA1:BM1"/>
    <mergeCell ref="BA2:BM2"/>
    <mergeCell ref="BN1:BQ1"/>
    <mergeCell ref="BN2:BQ2"/>
    <mergeCell ref="BR1:BW1"/>
    <mergeCell ref="BR2:BW2"/>
    <mergeCell ref="CG2:CQ2"/>
    <mergeCell ref="CR1:CW1"/>
    <mergeCell ref="CR2:CW2"/>
    <mergeCell ref="BX1:CA1"/>
    <mergeCell ref="BX2:CA2"/>
    <mergeCell ref="CB1:CF1"/>
    <mergeCell ref="CB2:CF2"/>
    <mergeCell ref="DJ1:DO1"/>
    <mergeCell ref="DJ2:DO2"/>
    <mergeCell ref="A1:A4"/>
    <mergeCell ref="B1:B4"/>
    <mergeCell ref="C1:C4"/>
    <mergeCell ref="CX1:DC1"/>
    <mergeCell ref="CX2:DC2"/>
    <mergeCell ref="DD1:DI1"/>
    <mergeCell ref="DD2:DI2"/>
    <mergeCell ref="CG1:CQ1"/>
  </mergeCells>
  <conditionalFormatting sqref="C6:DO99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V2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4" bestFit="1" customWidth="1"/>
    <col min="2" max="2" width="24.421875" style="2" customWidth="1"/>
    <col min="3" max="3" width="15.7109375" style="2" customWidth="1"/>
    <col min="4" max="4" width="21.57421875" style="2" customWidth="1"/>
    <col min="5" max="5" width="16.8515625" style="2" customWidth="1"/>
    <col min="6" max="6" width="17.8515625" style="2" customWidth="1"/>
    <col min="7" max="7" width="14.140625" style="2" customWidth="1"/>
    <col min="8" max="8" width="17.00390625" style="2" customWidth="1"/>
    <col min="9" max="9" width="14.57421875" style="2" customWidth="1"/>
    <col min="10" max="10" width="16.421875" style="2" customWidth="1"/>
    <col min="11" max="11" width="16.8515625" style="2" customWidth="1"/>
    <col min="12" max="12" width="11.57421875" style="2" customWidth="1"/>
    <col min="13" max="22" width="12.8515625" style="2" customWidth="1"/>
    <col min="23" max="16384" width="9.140625" style="1" customWidth="1"/>
  </cols>
  <sheetData>
    <row r="1" spans="1:22" s="5" customFormat="1" ht="33" customHeight="1">
      <c r="A1" s="3" t="s">
        <v>4</v>
      </c>
      <c r="B1" s="3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</row>
    <row r="2" spans="2:5" ht="12.75">
      <c r="B2" s="2" t="s">
        <v>1</v>
      </c>
      <c r="C2" s="2" t="s">
        <v>2</v>
      </c>
      <c r="D2" s="2" t="s">
        <v>3</v>
      </c>
      <c r="E2" s="2" t="s">
        <v>25</v>
      </c>
    </row>
    <row r="3" spans="2:9" ht="12.75">
      <c r="B3" s="2" t="s">
        <v>26</v>
      </c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 t="s">
        <v>27</v>
      </c>
      <c r="I3" s="2" t="s">
        <v>25</v>
      </c>
    </row>
    <row r="4" spans="1:6" ht="26.25">
      <c r="A4" s="4">
        <v>1</v>
      </c>
      <c r="B4" s="2" t="s">
        <v>28</v>
      </c>
      <c r="C4" s="2" t="s">
        <v>29</v>
      </c>
      <c r="D4" s="2" t="s">
        <v>30</v>
      </c>
      <c r="E4" s="2" t="s">
        <v>106</v>
      </c>
      <c r="F4" s="2" t="s">
        <v>25</v>
      </c>
    </row>
    <row r="5" spans="1:6" ht="39">
      <c r="A5" s="4">
        <v>2</v>
      </c>
      <c r="B5" s="2" t="s">
        <v>32</v>
      </c>
      <c r="C5" s="2" t="s">
        <v>33</v>
      </c>
      <c r="D5" s="2" t="s">
        <v>34</v>
      </c>
      <c r="E5" s="2" t="s">
        <v>106</v>
      </c>
      <c r="F5" s="2" t="s">
        <v>25</v>
      </c>
    </row>
    <row r="6" spans="1:22" ht="78.75">
      <c r="A6" s="4">
        <v>3</v>
      </c>
      <c r="B6" s="2" t="s">
        <v>174</v>
      </c>
      <c r="C6" s="2" t="s">
        <v>35</v>
      </c>
      <c r="D6" s="2" t="s">
        <v>36</v>
      </c>
      <c r="E6" s="2" t="s">
        <v>37</v>
      </c>
      <c r="F6" s="2" t="s">
        <v>38</v>
      </c>
      <c r="G6" s="2" t="s">
        <v>177</v>
      </c>
      <c r="H6" s="2" t="s">
        <v>175</v>
      </c>
      <c r="I6" s="2" t="s">
        <v>176</v>
      </c>
      <c r="J6" s="2" t="s">
        <v>25</v>
      </c>
      <c r="V6" s="1"/>
    </row>
    <row r="7" spans="1:7" ht="39">
      <c r="A7" s="4">
        <v>4</v>
      </c>
      <c r="B7" s="2" t="s">
        <v>107</v>
      </c>
      <c r="C7" s="2" t="s">
        <v>115</v>
      </c>
      <c r="D7" s="2" t="s">
        <v>108</v>
      </c>
      <c r="E7" s="2" t="s">
        <v>109</v>
      </c>
      <c r="F7" s="2" t="s">
        <v>106</v>
      </c>
      <c r="G7" s="2" t="s">
        <v>25</v>
      </c>
    </row>
    <row r="8" spans="1:8" ht="39">
      <c r="A8" s="4">
        <v>5</v>
      </c>
      <c r="B8" s="2" t="s">
        <v>110</v>
      </c>
      <c r="C8" s="2" t="s">
        <v>111</v>
      </c>
      <c r="D8" s="2" t="s">
        <v>114</v>
      </c>
      <c r="E8" s="2" t="s">
        <v>113</v>
      </c>
      <c r="F8" s="2" t="s">
        <v>112</v>
      </c>
      <c r="G8" s="2" t="s">
        <v>106</v>
      </c>
      <c r="H8" s="2" t="s">
        <v>25</v>
      </c>
    </row>
    <row r="9" spans="1:8" ht="52.5">
      <c r="A9" s="4">
        <v>6</v>
      </c>
      <c r="B9" s="2" t="s">
        <v>116</v>
      </c>
      <c r="C9" s="2" t="s">
        <v>117</v>
      </c>
      <c r="D9" s="2" t="s">
        <v>118</v>
      </c>
      <c r="E9" s="2" t="s">
        <v>119</v>
      </c>
      <c r="F9" s="2" t="s">
        <v>120</v>
      </c>
      <c r="G9" s="2" t="s">
        <v>106</v>
      </c>
      <c r="H9" s="2" t="s">
        <v>25</v>
      </c>
    </row>
    <row r="10" spans="1:8" ht="39">
      <c r="A10" s="4">
        <v>7</v>
      </c>
      <c r="B10" s="2" t="s">
        <v>121</v>
      </c>
      <c r="C10" s="2" t="s">
        <v>122</v>
      </c>
      <c r="D10" s="2" t="s">
        <v>123</v>
      </c>
      <c r="E10" s="2" t="s">
        <v>124</v>
      </c>
      <c r="F10" s="2" t="s">
        <v>125</v>
      </c>
      <c r="G10" s="2" t="s">
        <v>106</v>
      </c>
      <c r="H10" s="2" t="s">
        <v>25</v>
      </c>
    </row>
    <row r="11" spans="1:15" ht="39">
      <c r="A11" s="4">
        <v>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126</v>
      </c>
      <c r="H11" s="2" t="s">
        <v>178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48</v>
      </c>
      <c r="N11" s="2" t="s">
        <v>49</v>
      </c>
      <c r="O11" s="2" t="s">
        <v>25</v>
      </c>
    </row>
    <row r="12" spans="1:6" ht="26.25">
      <c r="A12" s="4">
        <v>9</v>
      </c>
      <c r="B12" s="2" t="s">
        <v>50</v>
      </c>
      <c r="C12" s="2" t="s">
        <v>51</v>
      </c>
      <c r="D12" s="2" t="s">
        <v>52</v>
      </c>
      <c r="E12" s="2" t="s">
        <v>106</v>
      </c>
      <c r="F12" s="2" t="s">
        <v>25</v>
      </c>
    </row>
    <row r="13" spans="1:8" ht="66">
      <c r="A13" s="4">
        <v>10</v>
      </c>
      <c r="B13" s="2" t="s">
        <v>179</v>
      </c>
      <c r="C13" s="2" t="s">
        <v>180</v>
      </c>
      <c r="D13" s="2" t="s">
        <v>181</v>
      </c>
      <c r="E13" s="2" t="s">
        <v>182</v>
      </c>
      <c r="F13" s="2" t="s">
        <v>183</v>
      </c>
      <c r="G13" s="2" t="s">
        <v>184</v>
      </c>
      <c r="H13" s="2" t="s">
        <v>25</v>
      </c>
    </row>
    <row r="14" spans="1:6" ht="105">
      <c r="A14" s="4">
        <v>11</v>
      </c>
      <c r="B14" s="2" t="s">
        <v>185</v>
      </c>
      <c r="C14" s="2" t="s">
        <v>127</v>
      </c>
      <c r="D14" s="2" t="s">
        <v>31</v>
      </c>
      <c r="E14" s="2" t="s">
        <v>106</v>
      </c>
      <c r="F14" s="2" t="s">
        <v>25</v>
      </c>
    </row>
    <row r="15" spans="1:7" ht="52.5">
      <c r="A15" s="4">
        <v>12</v>
      </c>
      <c r="B15" s="2" t="s">
        <v>134</v>
      </c>
      <c r="C15" s="2" t="s">
        <v>127</v>
      </c>
      <c r="D15" s="2" t="s">
        <v>31</v>
      </c>
      <c r="E15" s="2" t="s">
        <v>135</v>
      </c>
      <c r="F15" s="2" t="s">
        <v>106</v>
      </c>
      <c r="G15" s="2" t="s">
        <v>25</v>
      </c>
    </row>
    <row r="16" spans="1:13" ht="39">
      <c r="A16" s="4">
        <v>13</v>
      </c>
      <c r="B16" s="2" t="s">
        <v>105</v>
      </c>
      <c r="C16" s="2" t="s">
        <v>53</v>
      </c>
      <c r="D16" s="2" t="s">
        <v>54</v>
      </c>
      <c r="E16" s="2" t="s">
        <v>55</v>
      </c>
      <c r="F16" s="2" t="s">
        <v>56</v>
      </c>
      <c r="G16" s="2" t="s">
        <v>57</v>
      </c>
      <c r="H16" s="2" t="s">
        <v>58</v>
      </c>
      <c r="I16" s="2" t="s">
        <v>59</v>
      </c>
      <c r="J16" s="2" t="s">
        <v>60</v>
      </c>
      <c r="K16" s="2" t="s">
        <v>61</v>
      </c>
      <c r="L16" s="2" t="s">
        <v>49</v>
      </c>
      <c r="M16" s="2" t="s">
        <v>25</v>
      </c>
    </row>
    <row r="17" spans="1:8" ht="66">
      <c r="A17" s="4">
        <v>14</v>
      </c>
      <c r="B17" s="2" t="s">
        <v>128</v>
      </c>
      <c r="C17" s="2" t="s">
        <v>136</v>
      </c>
      <c r="D17" s="2">
        <v>2</v>
      </c>
      <c r="E17" s="2">
        <v>3</v>
      </c>
      <c r="F17" s="2">
        <v>4</v>
      </c>
      <c r="G17" s="2" t="s">
        <v>137</v>
      </c>
      <c r="H17" s="2" t="s">
        <v>25</v>
      </c>
    </row>
    <row r="18" spans="1:8" ht="78.75">
      <c r="A18" s="4">
        <v>15</v>
      </c>
      <c r="B18" s="2" t="s">
        <v>131</v>
      </c>
      <c r="C18" s="2" t="s">
        <v>129</v>
      </c>
      <c r="D18" s="2">
        <v>2</v>
      </c>
      <c r="E18" s="2">
        <v>3</v>
      </c>
      <c r="F18" s="2">
        <v>4</v>
      </c>
      <c r="G18" s="2" t="s">
        <v>130</v>
      </c>
      <c r="H18" s="2" t="s">
        <v>25</v>
      </c>
    </row>
    <row r="19" spans="1:8" ht="78.75">
      <c r="A19" s="4">
        <v>16</v>
      </c>
      <c r="B19" s="2" t="s">
        <v>133</v>
      </c>
      <c r="C19" s="2" t="s">
        <v>129</v>
      </c>
      <c r="D19" s="2">
        <v>2</v>
      </c>
      <c r="E19" s="2">
        <v>3</v>
      </c>
      <c r="F19" s="2">
        <v>4</v>
      </c>
      <c r="G19" s="2" t="s">
        <v>130</v>
      </c>
      <c r="H19" s="2" t="s">
        <v>25</v>
      </c>
    </row>
    <row r="20" spans="1:8" ht="52.5">
      <c r="A20" s="4">
        <v>17</v>
      </c>
      <c r="B20" s="2" t="s">
        <v>132</v>
      </c>
      <c r="C20" s="2" t="s">
        <v>129</v>
      </c>
      <c r="D20" s="2">
        <v>2</v>
      </c>
      <c r="E20" s="2">
        <v>3</v>
      </c>
      <c r="F20" s="2">
        <v>4</v>
      </c>
      <c r="G20" s="2" t="s">
        <v>130</v>
      </c>
      <c r="H20" s="2" t="s">
        <v>25</v>
      </c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RenatoM</dc:creator>
  <cp:keywords/>
  <dc:description/>
  <cp:lastModifiedBy>raffaella.scaccioni</cp:lastModifiedBy>
  <cp:lastPrinted>2011-03-11T14:35:56Z</cp:lastPrinted>
  <dcterms:created xsi:type="dcterms:W3CDTF">2005-05-02T15:25:06Z</dcterms:created>
  <dcterms:modified xsi:type="dcterms:W3CDTF">2012-06-18T12:49:14Z</dcterms:modified>
  <cp:category/>
  <cp:version/>
  <cp:contentType/>
  <cp:contentStatus/>
</cp:coreProperties>
</file>